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328"/>
  <workbookPr/>
  <mc:AlternateContent xmlns:mc="http://schemas.openxmlformats.org/markup-compatibility/2006">
    <mc:Choice Requires="x15">
      <x15ac:absPath xmlns:x15ac="http://schemas.microsoft.com/office/spreadsheetml/2010/11/ac" url="https://livekrokedu-my.sharepoint.com/personal/rudavkal_krok_edu_ua/Documents/Робочий стіл/ZEVA/"/>
    </mc:Choice>
  </mc:AlternateContent>
  <xr:revisionPtr revIDLastSave="2" documentId="8_{E3749779-0281-438C-B4E2-5A49FB1C4E81}" xr6:coauthVersionLast="47" xr6:coauthVersionMax="47" xr10:uidLastSave="{D043C0BA-3951-4EEA-BCF8-4FBEEE908668}"/>
  <bookViews>
    <workbookView xWindow="-120" yWindow="-120" windowWidth="21840" windowHeight="13020" xr2:uid="{00000000-000D-0000-FFFF-FFFF00000000}"/>
  </bookViews>
  <sheets>
    <sheet name="2025" sheetId="1" r:id="rId1"/>
    <sheet name="Список ДВВС" sheetId="2" r:id="rId2"/>
  </sheets>
  <definedNames>
    <definedName name="_xlnm.Print_Titles" localSheetId="0">'2025'!$33:$38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R55" i="1" l="1"/>
  <c r="S30" i="1"/>
  <c r="O30" i="1"/>
  <c r="K30" i="1"/>
  <c r="G30" i="1"/>
  <c r="E30" i="1"/>
  <c r="AO62" i="1"/>
  <c r="AS62" i="1"/>
  <c r="T57" i="1"/>
  <c r="AG57" i="1"/>
  <c r="T58" i="1"/>
  <c r="AG58" i="1"/>
  <c r="T59" i="1"/>
  <c r="AG59" i="1"/>
  <c r="T60" i="1"/>
  <c r="AG60" i="1"/>
  <c r="T61" i="1"/>
  <c r="AG61" i="1"/>
  <c r="N62" i="1"/>
  <c r="O62" i="1"/>
  <c r="O63" i="1" s="1"/>
  <c r="R62" i="1"/>
  <c r="W62" i="1"/>
  <c r="Y62" i="1"/>
  <c r="AA62" i="1"/>
  <c r="AC62" i="1"/>
  <c r="AE62" i="1"/>
  <c r="AG62" i="1" l="1"/>
  <c r="AI59" i="1"/>
  <c r="AI60" i="1"/>
  <c r="T62" i="1"/>
  <c r="AI57" i="1"/>
  <c r="AI58" i="1"/>
  <c r="AI61" i="1"/>
  <c r="Q30" i="1"/>
  <c r="C30" i="1"/>
  <c r="AI62" i="1" l="1"/>
  <c r="AP17" i="2" l="1"/>
  <c r="AM17" i="2"/>
  <c r="AB17" i="2"/>
  <c r="Z17" i="2"/>
  <c r="X17" i="2"/>
  <c r="R17" i="2"/>
  <c r="O17" i="2"/>
  <c r="N17" i="2"/>
  <c r="AF14" i="2"/>
  <c r="V14" i="2"/>
  <c r="T14" i="2"/>
  <c r="AF13" i="2"/>
  <c r="V13" i="2"/>
  <c r="T13" i="2"/>
  <c r="AF12" i="2"/>
  <c r="AD12" i="2"/>
  <c r="V12" i="2"/>
  <c r="T12" i="2"/>
  <c r="AF11" i="2"/>
  <c r="AD11" i="2"/>
  <c r="V11" i="2"/>
  <c r="T11" i="2"/>
  <c r="AF10" i="2"/>
  <c r="AD10" i="2"/>
  <c r="AD17" i="2" s="1"/>
  <c r="V10" i="2"/>
  <c r="T10" i="2"/>
  <c r="AG51" i="1"/>
  <c r="AE51" i="1"/>
  <c r="T51" i="1"/>
  <c r="T48" i="1"/>
  <c r="AG48" i="1"/>
  <c r="T43" i="1"/>
  <c r="AG43" i="1"/>
  <c r="T44" i="1"/>
  <c r="AG44" i="1"/>
  <c r="T52" i="1"/>
  <c r="AG52" i="1"/>
  <c r="AG46" i="1"/>
  <c r="T46" i="1"/>
  <c r="AI46" i="1" s="1"/>
  <c r="T6" i="2"/>
  <c r="AF7" i="2"/>
  <c r="V7" i="2"/>
  <c r="T7" i="2"/>
  <c r="AF6" i="2"/>
  <c r="AH6" i="2"/>
  <c r="AF5" i="2"/>
  <c r="AD5" i="2"/>
  <c r="V5" i="2"/>
  <c r="T5" i="2"/>
  <c r="AF4" i="2"/>
  <c r="AD4" i="2"/>
  <c r="V4" i="2"/>
  <c r="T4" i="2"/>
  <c r="AF3" i="2"/>
  <c r="AD3" i="2"/>
  <c r="V3" i="2"/>
  <c r="T3" i="2"/>
  <c r="AF17" i="2" l="1"/>
  <c r="AI52" i="1"/>
  <c r="AI44" i="1"/>
  <c r="AI43" i="1"/>
  <c r="AI48" i="1"/>
  <c r="AI51" i="1"/>
  <c r="V17" i="2"/>
  <c r="AH7" i="2"/>
  <c r="AH14" i="2"/>
  <c r="AH3" i="2"/>
  <c r="AH5" i="2"/>
  <c r="AH4" i="2"/>
  <c r="AH11" i="2"/>
  <c r="AH12" i="2"/>
  <c r="AH13" i="2"/>
  <c r="T17" i="2"/>
  <c r="AH10" i="2"/>
  <c r="AP8" i="2"/>
  <c r="AM8" i="2"/>
  <c r="AB8" i="2"/>
  <c r="Z8" i="2"/>
  <c r="X8" i="2"/>
  <c r="R8" i="2"/>
  <c r="O8" i="2"/>
  <c r="N8" i="2"/>
  <c r="AG53" i="1"/>
  <c r="T53" i="1"/>
  <c r="AG49" i="1"/>
  <c r="T49" i="1"/>
  <c r="AI49" i="1" s="1"/>
  <c r="N55" i="1"/>
  <c r="N63" i="1" s="1"/>
  <c r="P55" i="1"/>
  <c r="P63" i="1" s="1"/>
  <c r="Q55" i="1"/>
  <c r="Q63" i="1" s="1"/>
  <c r="AS55" i="1"/>
  <c r="AS63" i="1" s="1"/>
  <c r="AK55" i="1"/>
  <c r="AK63" i="1" s="1"/>
  <c r="Y55" i="1"/>
  <c r="Y63" i="1" s="1"/>
  <c r="AA55" i="1"/>
  <c r="AA63" i="1" s="1"/>
  <c r="AC55" i="1"/>
  <c r="AC63" i="1" s="1"/>
  <c r="R63" i="1"/>
  <c r="AG40" i="1"/>
  <c r="T40" i="1"/>
  <c r="AI53" i="1" l="1"/>
  <c r="AH17" i="2"/>
  <c r="AD8" i="2"/>
  <c r="V8" i="2"/>
  <c r="AF8" i="2"/>
  <c r="T8" i="2"/>
  <c r="AI40" i="1"/>
  <c r="AH8" i="2" l="1"/>
  <c r="AG45" i="1" l="1"/>
  <c r="T45" i="1"/>
  <c r="AI45" i="1" s="1"/>
  <c r="AG42" i="1" l="1"/>
  <c r="AG47" i="1"/>
  <c r="AG50" i="1"/>
  <c r="AG54" i="1"/>
  <c r="AG41" i="1"/>
  <c r="T42" i="1"/>
  <c r="AI42" i="1" s="1"/>
  <c r="T47" i="1"/>
  <c r="AI47" i="1" s="1"/>
  <c r="T50" i="1"/>
  <c r="AI50" i="1" s="1"/>
  <c r="T54" i="1"/>
  <c r="AI54" i="1" s="1"/>
  <c r="T41" i="1"/>
  <c r="AI41" i="1" s="1"/>
  <c r="T55" i="1" l="1"/>
  <c r="T63" i="1" s="1"/>
  <c r="AG55" i="1"/>
  <c r="AG63" i="1" s="1"/>
  <c r="AP55" i="1" l="1"/>
  <c r="AO63" i="1" s="1"/>
  <c r="W55" i="1"/>
  <c r="W63" i="1" s="1"/>
  <c r="AE55" i="1"/>
  <c r="AE63" i="1" s="1"/>
  <c r="AI55" i="1" l="1"/>
  <c r="AI63" i="1" s="1"/>
</calcChain>
</file>

<file path=xl/sharedStrings.xml><?xml version="1.0" encoding="utf-8"?>
<sst xmlns="http://schemas.openxmlformats.org/spreadsheetml/2006/main" count="239" uniqueCount="162">
  <si>
    <t>І</t>
  </si>
  <si>
    <t>Т</t>
  </si>
  <si>
    <t>ІЗ</t>
  </si>
  <si>
    <t>С</t>
  </si>
  <si>
    <t>К</t>
  </si>
  <si>
    <t>ІІ</t>
  </si>
  <si>
    <t>П</t>
  </si>
  <si>
    <t>Д</t>
  </si>
  <si>
    <t>А</t>
  </si>
  <si>
    <t>у тому числі:</t>
  </si>
  <si>
    <t>ОК1</t>
  </si>
  <si>
    <t>ОК2</t>
  </si>
  <si>
    <t>ОК3</t>
  </si>
  <si>
    <t>ОК4</t>
  </si>
  <si>
    <t>ОК5</t>
  </si>
  <si>
    <t>ОК6</t>
  </si>
  <si>
    <t>ОК7</t>
  </si>
  <si>
    <t>ОК8</t>
  </si>
  <si>
    <t>ОК9</t>
  </si>
  <si>
    <t>ОК10</t>
  </si>
  <si>
    <t>ОК11</t>
  </si>
  <si>
    <t>ОК12</t>
  </si>
  <si>
    <t>ОК13</t>
  </si>
  <si>
    <t>ОК14</t>
  </si>
  <si>
    <t>ОК15</t>
  </si>
  <si>
    <t>ВК1</t>
  </si>
  <si>
    <t>ВК2</t>
  </si>
  <si>
    <t>ВК3</t>
  </si>
  <si>
    <t>ВК4</t>
  </si>
  <si>
    <t>ВК5</t>
  </si>
  <si>
    <t>Кількість годин на тиждень</t>
  </si>
  <si>
    <t>___________</t>
  </si>
  <si>
    <t xml:space="preserve">ДИСЦИПЛІНИ ВІЛЬНОГО ВИБОРУ СТУДЕНТІВ  </t>
  </si>
  <si>
    <t>ДВВС1</t>
  </si>
  <si>
    <t xml:space="preserve">1.Діджитал маркетинг
2.Стратегічний маркетинг
</t>
  </si>
  <si>
    <t>ДВВС2</t>
  </si>
  <si>
    <t xml:space="preserve">1.Управління змінами в організації
2. Мистецтво презентації та переговори
</t>
  </si>
  <si>
    <t>ДВВС3</t>
  </si>
  <si>
    <t xml:space="preserve">1.Продажі
2. Бізнес аналітика
</t>
  </si>
  <si>
    <t>ДВВС4</t>
  </si>
  <si>
    <t>1. Пасивний дохід та криптоінвестиційні інструменти 
2. Бізнес модель</t>
  </si>
  <si>
    <t>ДВВС5</t>
  </si>
  <si>
    <t xml:space="preserve">1. Лідерство
2. Дизайн мислення
</t>
  </si>
  <si>
    <t>Всього дисциплін вільного вибору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</si>
  <si>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</si>
  <si>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1.Діджитал маркетинг
2.Стратегічний маркетинг</t>
  </si>
  <si>
    <t xml:space="preserve">1.Продажі
2. Бізнес модель
</t>
  </si>
  <si>
    <t>1. Бізнес комунікації                                                                  2. Лідерство нового часу</t>
  </si>
  <si>
    <t xml:space="preserve">1. Управління організаційними змінами 
2.Мистецтво презентації та переговори </t>
  </si>
  <si>
    <t xml:space="preserve">1. Мистецтво перемовин
2. Емоційний інтелект
</t>
  </si>
  <si>
    <t>ДВВС6</t>
  </si>
  <si>
    <t>1. Пасивний дохід та криптоінвестиційні інструменти                                                                                                     2.Інвестиційні інструменти                                                       3.Економічна безпека</t>
  </si>
  <si>
    <t>ДВВС7</t>
  </si>
  <si>
    <t>1. ІТ стратегія та цифровізація бізнесу                                 2.Реінжніринг бізнес-процесів</t>
  </si>
  <si>
    <t xml:space="preserve">Управління проектами та тайм-менеджмент/ Project Management and Time Management </t>
  </si>
  <si>
    <t>Управлінська економіка/ Managerial Economics</t>
  </si>
  <si>
    <t>Управління в організаціях/ Management in Organizations</t>
  </si>
  <si>
    <t>Стратегічне управління/ Strategic Management</t>
  </si>
  <si>
    <t xml:space="preserve">Правове середовище ведення бізнесу/ Business Legal Environment  </t>
  </si>
  <si>
    <t>Комунікативний менеджмент/Communication Management</t>
  </si>
  <si>
    <t>Ризик менеджмент/ Risk Management</t>
  </si>
  <si>
    <t xml:space="preserve">Організаційна поведінка/Organizational Behavior </t>
  </si>
  <si>
    <t>Управлінський облік та фінансовий менеджмент/Management Accounting and Financial Management</t>
  </si>
  <si>
    <t xml:space="preserve">Креативний та інноваційний менеджмент/ Creative and Innovative Management </t>
  </si>
  <si>
    <t>Управління людьми та резільєнтність/ HR management and resilience</t>
  </si>
  <si>
    <t>Переддипломна практика/Internship</t>
  </si>
  <si>
    <t xml:space="preserve">Виконання кваліфікаційної роботи/Thesis </t>
  </si>
  <si>
    <t>V. ПЛАН НАВЧАЛЬНОГО ПРОЦЕСУ/CURRICULUM</t>
  </si>
  <si>
    <t>I. ГРАФІК НАВЧАЛЬНОГО ПРОЦЕСУ/ SCHEDULE OF THE EDUCATIONAL PROCESS</t>
  </si>
  <si>
    <r>
      <t xml:space="preserve">ВНЗ </t>
    </r>
    <r>
      <rPr>
        <b/>
        <sz val="20"/>
        <rFont val="Calibri"/>
        <family val="2"/>
        <charset val="204"/>
      </rPr>
      <t>«</t>
    </r>
    <r>
      <rPr>
        <b/>
        <sz val="20"/>
        <rFont val="Times New Roman Cyr"/>
        <family val="1"/>
        <charset val="204"/>
      </rPr>
      <t>УНІВЕРСИТЕТ   ЕКОНОМІКИ   ТА   ПРАВА   «КРОК»/ KROK University</t>
    </r>
  </si>
  <si>
    <t>Форма здобуття освіти:  денна, заочна/Form of education: full-time, part-time</t>
  </si>
  <si>
    <t>НАЗВА НАВЧАЛЬНОЇ ДИСЦИПЛІНИ / NAME OF THE ACADEMIC DISCIPLINE</t>
  </si>
  <si>
    <t>Розподіл за семестрами / Distribution by semester</t>
  </si>
  <si>
    <t>Екзамени  / Exams</t>
  </si>
  <si>
    <t>Заліки / Credits</t>
  </si>
  <si>
    <t>Курсові / Coursework</t>
  </si>
  <si>
    <t>проекти / projects</t>
  </si>
  <si>
    <t>роботи / works</t>
  </si>
  <si>
    <t>Кількість                                                    кредитів ECTS / Number of ECTS credits</t>
  </si>
  <si>
    <t>Кількість годин/Number of hours</t>
  </si>
  <si>
    <t>Курс / Course</t>
  </si>
  <si>
    <t>Вересень / Sep</t>
  </si>
  <si>
    <t>Жовтень / Oct</t>
  </si>
  <si>
    <t>Листопад / Nov</t>
  </si>
  <si>
    <t>Грудень / Dec</t>
  </si>
  <si>
    <t>Січень / Jan</t>
  </si>
  <si>
    <t>Лютий / Feb</t>
  </si>
  <si>
    <t>Березень / Mar</t>
  </si>
  <si>
    <t xml:space="preserve"> Квітень / Apr</t>
  </si>
  <si>
    <t>Травень / May</t>
  </si>
  <si>
    <t>Червень / Jun</t>
  </si>
  <si>
    <t>Липень / Jul</t>
  </si>
  <si>
    <t>Серпень / Aug</t>
  </si>
  <si>
    <t>ЗАТВЕРДЖЕНО / APPROVED</t>
  </si>
  <si>
    <t>на підставі ухвалення рішення / based on the decision</t>
  </si>
  <si>
    <t>Вченої ради Університету / Academic Council of KROK University</t>
  </si>
  <si>
    <t>Ректор/Rector      __________________ Кучко А.М./Kuchko A</t>
  </si>
  <si>
    <t>"30" травня 2024р., протокол № 7/ May, 30, 2025, protocol  № 7</t>
  </si>
  <si>
    <t>НАВЧАЛЬНИЙ ПЛАН/CURRICULUM</t>
  </si>
  <si>
    <t>з галузі знань / field of knowledge</t>
  </si>
  <si>
    <t>спеціальність / specialty</t>
  </si>
  <si>
    <t>освітня програма/educational program</t>
  </si>
  <si>
    <t>термін навчання/ term of study</t>
  </si>
  <si>
    <t>на основі/ based on</t>
  </si>
  <si>
    <t>D Бізнес, адміністрування та право / D Business, Administration and Law</t>
  </si>
  <si>
    <t>D3 Менеджмент/D3 Management</t>
  </si>
  <si>
    <t>на основі  повної вищої освіти /based on complete higher education</t>
  </si>
  <si>
    <t>1 рік 4 місяці/1 year 4 months</t>
  </si>
  <si>
    <t>Бізнес-адміністрування/Business Administration</t>
  </si>
  <si>
    <t>ПОЗНАЧЕННЯ / MARKING: Т - теоретичне навчання / on-campus session; С - екзаменаційно-залікова сесія / examination session; П - практика / practice;  Д-виконання кваліфікаційної роботи / performance of qualification diploma thesis;                         К - канікули / vacation; А - атестація / certification; ІЗ - виконання індивідуальних завдань / completing individual tasks</t>
  </si>
  <si>
    <t>ІІІ. ПРАКТИЧНА ПІДГОТОВКА/ PRACTICE</t>
  </si>
  <si>
    <t>ІV. АТЕСТАЦІЯ / CERTIFICATION</t>
  </si>
  <si>
    <t>ІI. ЗВЕДЕНІ ДАНІ ПРО БЮДЖЕТ ЧАСУ, тижні/II. SUMMARY OF TIME BUDGET, weeks</t>
  </si>
  <si>
    <t xml:space="preserve">     Курс / Course</t>
  </si>
  <si>
    <t>Теоретичне навчання / on-campus session</t>
  </si>
  <si>
    <t>Екзаменаційно-залікова сесія / Examination session</t>
  </si>
  <si>
    <t>Практика / Practice</t>
  </si>
  <si>
    <t>Канікули / Vacation</t>
  </si>
  <si>
    <t>Разом / Total</t>
  </si>
  <si>
    <t>Виконання дипломного проекту (роботи) / Diploma thesis</t>
  </si>
  <si>
    <t>Тренінг/Training</t>
  </si>
  <si>
    <t>Виконання індивідуальних завдань/Performing individual tasks</t>
  </si>
  <si>
    <t>Атестація/ Certification</t>
  </si>
  <si>
    <t>Написання курсової роботи /Writing a term paper</t>
  </si>
  <si>
    <t>Семестр / Semester</t>
  </si>
  <si>
    <t>Тижні / Week</t>
  </si>
  <si>
    <t>Переддипломна практика / Pre-graduate internship</t>
  </si>
  <si>
    <t>Назва практики / Practice name</t>
  </si>
  <si>
    <t>Форма атестації /Certification form</t>
  </si>
  <si>
    <t xml:space="preserve">Захист кваліфікаційної роботи /Defense of the diploma thesis </t>
  </si>
  <si>
    <t>Загальна кількість / Total number</t>
  </si>
  <si>
    <t>Кількість екзаменів / Number of exams</t>
  </si>
  <si>
    <t>Кількість заліків / Number of assessment</t>
  </si>
  <si>
    <t>Кількість курсових робіт (проєктів) / Number of coursework (projects)</t>
  </si>
  <si>
    <t xml:space="preserve">Гарант освітньої  програми /Educational program guarantor                                                                                                      </t>
  </si>
  <si>
    <t>Мосійчук Т.К./Mosiychuk T.</t>
  </si>
  <si>
    <t>Калінін О.В./Kalinin O.</t>
  </si>
  <si>
    <t>Розподіл годин за курсами і семестрами / Distribution of hours by courses and semesters</t>
  </si>
  <si>
    <t>Семестри / Semesters</t>
  </si>
  <si>
    <t>Кількість тижнів у семестрі / Number of weeks in a semester</t>
  </si>
  <si>
    <t>ОБОВ'ЯЗКОВІ ОСВІТНІ КОМПОНЕНТИ / MANDATORY EDUCATIONAL COMPONENTS</t>
  </si>
  <si>
    <t>Лекції / Lectures</t>
  </si>
  <si>
    <t>Практичні (семінарські) / Practical (seminar)</t>
  </si>
  <si>
    <t>Лабораторні / Laboratory</t>
  </si>
  <si>
    <t>Індивідуальні заняття, консультації / Individual lessons, consultations</t>
  </si>
  <si>
    <t>Підсумковий контроль / Final control</t>
  </si>
  <si>
    <t>Самостійна робота / Independent work</t>
  </si>
  <si>
    <t>Всього / Total</t>
  </si>
  <si>
    <t>Аудиторних / Auditorium</t>
  </si>
  <si>
    <t xml:space="preserve">Загальний обсяг / Total </t>
  </si>
  <si>
    <t>ВИБІРКОВІ ОСВІТНІ КОМПОНЕНТИ/  / ELECTIVE EDUCATIONAL COMPONENTS</t>
  </si>
  <si>
    <t>Загальний обсяг обов'язкових  компонент/ Total volume</t>
  </si>
  <si>
    <t xml:space="preserve">Дисципліна вільного вибору / Elective component                                                                                            </t>
  </si>
  <si>
    <t>Загальний обсяг вибіркових компонент / Total volume</t>
  </si>
  <si>
    <t>Разом /Total</t>
  </si>
  <si>
    <t xml:space="preserve">Шифр за ОПП/ / Code for the EPP </t>
  </si>
  <si>
    <t>Head of the Department of Management and Innovative Development</t>
  </si>
  <si>
    <t>І курс/ 1st year</t>
  </si>
  <si>
    <t>ІІ курс / 2nd year</t>
  </si>
  <si>
    <t>ІІІ курс/ / 3rd year</t>
  </si>
  <si>
    <t xml:space="preserve">Дослідження в сучасному менеджменті/Research in Modern Management </t>
  </si>
  <si>
    <t xml:space="preserve">Маркетинговий менеджмент /Marketing Management
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</si>
</sst>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62" x14ac:knownFonts="1">
    <font>
      <sz val="11"/>
      <color theme="1"/>
      <name val="Calibri"/>
      <family val="2"/>
      <charset val="204"/>
      <scheme val="minor"/>
    </font>
    <font>
      <sz val="10"/>
      <name val="Arial Cyr"/>
      <family val="2"/>
      <charset val="204"/>
    </font>
    <font>
      <sz val="10"/>
      <name val="Times New Roman Cyr"/>
      <family val="1"/>
      <charset val="204"/>
    </font>
    <font>
      <b/>
      <sz val="16"/>
      <name val="Times New Roman Cyr"/>
      <family val="1"/>
      <charset val="204"/>
    </font>
    <font>
      <b/>
      <sz val="12"/>
      <name val="Times New Roman Cyr"/>
      <family val="1"/>
      <charset val="204"/>
    </font>
    <font>
      <b/>
      <sz val="20"/>
      <name val="Times New Roman Cyr"/>
      <family val="1"/>
      <charset val="204"/>
    </font>
    <font>
      <b/>
      <sz val="20"/>
      <name val="Calibri"/>
      <family val="2"/>
      <charset val="204"/>
    </font>
    <font>
      <b/>
      <sz val="16"/>
      <name val="Times New Roman Cyr"/>
      <charset val="204"/>
    </font>
    <font>
      <sz val="16"/>
      <name val="Times New Roman Cyr"/>
      <family val="1"/>
      <charset val="204"/>
    </font>
    <font>
      <sz val="10"/>
      <name val="Arial Cyr"/>
      <charset val="204"/>
    </font>
    <font>
      <b/>
      <u/>
      <sz val="16"/>
      <name val="Times New Roman Cyr"/>
      <family val="1"/>
      <charset val="204"/>
    </font>
    <font>
      <b/>
      <u/>
      <sz val="16"/>
      <name val="Times New Roman Cyr"/>
      <charset val="204"/>
    </font>
    <font>
      <b/>
      <sz val="18"/>
      <name val="Times New Roman Cyr"/>
      <family val="1"/>
      <charset val="204"/>
    </font>
    <font>
      <sz val="11"/>
      <name val="Times New Roman Cyr"/>
      <family val="1"/>
      <charset val="204"/>
    </font>
    <font>
      <sz val="14"/>
      <name val="Times New Roman Cyr"/>
      <family val="1"/>
      <charset val="204"/>
    </font>
    <font>
      <sz val="10"/>
      <name val="Arial Cyr"/>
      <family val="2"/>
    </font>
    <font>
      <sz val="10"/>
      <name val="Times New Roman Cyr"/>
      <family val="1"/>
    </font>
    <font>
      <sz val="10"/>
      <color indexed="8"/>
      <name val="Arial"/>
      <family val="2"/>
      <charset val="204"/>
    </font>
    <font>
      <sz val="12"/>
      <name val="Times New Roman Cyr"/>
      <family val="1"/>
      <charset val="204"/>
    </font>
    <font>
      <sz val="11"/>
      <name val="Times New Roman"/>
      <family val="1"/>
      <charset val="204"/>
    </font>
    <font>
      <b/>
      <sz val="14"/>
      <name val="Times New Roman Cyr"/>
      <family val="1"/>
      <charset val="204"/>
    </font>
    <font>
      <b/>
      <sz val="14"/>
      <name val="Times New Roman"/>
      <family val="1"/>
      <charset val="204"/>
    </font>
    <font>
      <b/>
      <sz val="11"/>
      <name val="Times New Roman Cyr"/>
      <family val="1"/>
      <charset val="204"/>
    </font>
    <font>
      <sz val="10"/>
      <name val="Arial"/>
      <family val="2"/>
      <charset val="204"/>
    </font>
    <font>
      <sz val="14"/>
      <name val="Times New Roman"/>
      <family val="1"/>
      <charset val="204"/>
    </font>
    <font>
      <b/>
      <sz val="14"/>
      <name val="Times New Roman Cyr"/>
      <charset val="204"/>
    </font>
    <font>
      <sz val="14"/>
      <name val="Arial Cyr"/>
      <charset val="204"/>
    </font>
    <font>
      <b/>
      <sz val="14"/>
      <color rgb="FFC00000"/>
      <name val="Times New Roman Cyr"/>
      <family val="1"/>
      <charset val="204"/>
    </font>
    <font>
      <sz val="14"/>
      <color rgb="FFC00000"/>
      <name val="Times New Roman Cyr"/>
      <family val="1"/>
      <charset val="204"/>
    </font>
    <font>
      <sz val="10"/>
      <color rgb="FFC00000"/>
      <name val="Arial Cyr"/>
      <charset val="204"/>
    </font>
    <font>
      <sz val="14"/>
      <color rgb="FFC00000"/>
      <name val="Times New Roman"/>
      <family val="1"/>
      <charset val="204"/>
    </font>
    <font>
      <b/>
      <sz val="14"/>
      <color rgb="FFC00000"/>
      <name val="Times New Roman"/>
      <family val="1"/>
      <charset val="204"/>
    </font>
    <font>
      <sz val="14"/>
      <color rgb="FF000000"/>
      <name val="Times New Roman"/>
      <family val="1"/>
      <charset val="204"/>
    </font>
    <font>
      <sz val="14"/>
      <color rgb="FF000000"/>
      <name val="Times New Roman Cyr"/>
      <family val="1"/>
      <charset val="204"/>
    </font>
    <font>
      <b/>
      <sz val="14"/>
      <color rgb="FF000000"/>
      <name val="Times New Roman Cyr"/>
      <family val="1"/>
      <charset val="204"/>
    </font>
    <font>
      <sz val="14"/>
      <color rgb="FF000000"/>
      <name val="Arial Cyr"/>
      <charset val="204"/>
    </font>
    <font>
      <sz val="10"/>
      <color rgb="FF000000"/>
      <name val="Times New Roman Cyr"/>
      <family val="1"/>
      <charset val="204"/>
    </font>
    <font>
      <sz val="16"/>
      <color rgb="FF000000"/>
      <name val="Times New Roman Cyr"/>
      <family val="1"/>
      <charset val="204"/>
    </font>
    <font>
      <b/>
      <sz val="16"/>
      <color rgb="FF000000"/>
      <name val="Times New Roman Cyr"/>
      <charset val="204"/>
    </font>
    <font>
      <b/>
      <sz val="10"/>
      <color rgb="FF000000"/>
      <name val="Times New Roman Cyr"/>
      <charset val="204"/>
    </font>
    <font>
      <sz val="14"/>
      <name val="Times New Roman Cyr"/>
      <charset val="204"/>
    </font>
    <font>
      <sz val="14"/>
      <name val="Times New Roman Cyr"/>
      <family val="1"/>
    </font>
    <font>
      <sz val="10"/>
      <color rgb="FF000000"/>
      <name val="Arial Cyr"/>
      <charset val="204"/>
    </font>
    <font>
      <b/>
      <sz val="14"/>
      <color rgb="FF000000"/>
      <name val="Times New Roman"/>
      <family val="1"/>
      <charset val="204"/>
    </font>
    <font>
      <sz val="14"/>
      <color rgb="FF000000"/>
      <name val="Aptos"/>
      <charset val="1"/>
    </font>
    <font>
      <u/>
      <sz val="11"/>
      <color theme="10"/>
      <name val="Calibri"/>
      <family val="2"/>
      <charset val="204"/>
      <scheme val="minor"/>
    </font>
    <font>
      <sz val="10"/>
      <color rgb="FF000000"/>
      <name val="Arial"/>
      <family val="2"/>
      <charset val="204"/>
    </font>
    <font>
      <sz val="14"/>
      <color rgb="FF000000"/>
      <name val="Calibri"/>
      <family val="2"/>
      <charset val="204"/>
      <scheme val="minor"/>
    </font>
    <font>
      <sz val="14"/>
      <name val="Calibri"/>
      <family val="2"/>
      <charset val="204"/>
      <scheme val="minor"/>
    </font>
    <font>
      <b/>
      <sz val="14"/>
      <name val="Calibri"/>
      <family val="2"/>
      <charset val="204"/>
      <scheme val="minor"/>
    </font>
    <font>
      <sz val="14"/>
      <name val="Times New Roman"/>
      <family val="1"/>
    </font>
    <font>
      <sz val="14"/>
      <name val="Times New Roman CYR"/>
    </font>
    <font>
      <sz val="14"/>
      <color rgb="FF000000"/>
      <name val="Arial"/>
      <family val="2"/>
      <charset val="204"/>
    </font>
    <font>
      <b/>
      <sz val="14"/>
      <color rgb="FF000000"/>
      <name val="Arial"/>
      <family val="2"/>
      <charset val="204"/>
    </font>
    <font>
      <sz val="14"/>
      <color theme="1"/>
      <name val="Calibri"/>
      <family val="2"/>
      <charset val="204"/>
      <scheme val="minor"/>
    </font>
    <font>
      <sz val="12"/>
      <name val="Times New Roman"/>
      <family val="1"/>
      <charset val="204"/>
    </font>
    <font>
      <sz val="11"/>
      <name val="Calibri"/>
      <family val="2"/>
      <charset val="204"/>
      <scheme val="minor"/>
    </font>
    <font>
      <b/>
      <sz val="12"/>
      <name val="Times New Roman Cyr"/>
      <charset val="204"/>
    </font>
    <font>
      <sz val="10"/>
      <name val="Times New Roman Cyr"/>
      <charset val="204"/>
    </font>
    <font>
      <b/>
      <sz val="15"/>
      <name val="Times New Roman Cyr"/>
      <family val="1"/>
      <charset val="204"/>
    </font>
    <font>
      <sz val="15"/>
      <color theme="1"/>
      <name val="Calibri"/>
      <family val="2"/>
      <charset val="204"/>
      <scheme val="minor"/>
    </font>
    <font>
      <sz val="15"/>
      <name val="Times New Roman Cyr"/>
      <family val="1"/>
      <charset val="204"/>
    </font>
  </fonts>
  <fills count="6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FF"/>
        <bgColor rgb="FF000000"/>
      </patternFill>
    </fill>
  </fills>
  <borders count="68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rgb="FF000000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rgb="FF000000"/>
      </right>
      <top style="medium">
        <color indexed="64"/>
      </top>
      <bottom style="medium">
        <color indexed="64"/>
      </bottom>
      <diagonal/>
    </border>
    <border>
      <left style="medium">
        <color rgb="FF000000"/>
      </left>
      <right style="thin">
        <color indexed="64"/>
      </right>
      <top style="medium">
        <color rgb="FF000000"/>
      </top>
      <bottom style="thin">
        <color indexed="64"/>
      </bottom>
      <diagonal/>
    </border>
    <border>
      <left/>
      <right style="medium">
        <color rgb="FF000000"/>
      </right>
      <top style="medium">
        <color rgb="FF000000"/>
      </top>
      <bottom style="thin">
        <color indexed="64"/>
      </bottom>
      <diagonal/>
    </border>
    <border>
      <left style="medium">
        <color rgb="FF000000"/>
      </left>
      <right style="thin">
        <color indexed="64"/>
      </right>
      <top/>
      <bottom style="medium">
        <color rgb="FF000000"/>
      </bottom>
      <diagonal/>
    </border>
    <border>
      <left/>
      <right style="thin">
        <color indexed="64"/>
      </right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</borders>
  <cellStyleXfs count="8">
    <xf numFmtId="0" fontId="0" fillId="0" borderId="0"/>
    <xf numFmtId="0" fontId="1" fillId="0" borderId="0"/>
    <xf numFmtId="0" fontId="9" fillId="0" borderId="0"/>
    <xf numFmtId="0" fontId="15" fillId="0" borderId="0"/>
    <xf numFmtId="0" fontId="17" fillId="0" borderId="0"/>
    <xf numFmtId="0" fontId="23" fillId="0" borderId="0"/>
    <xf numFmtId="0" fontId="45" fillId="0" borderId="0" applyNumberFormat="0" applyFill="0" applyBorder="0" applyAlignment="0" applyProtection="0"/>
    <xf numFmtId="0" fontId="9" fillId="0" borderId="0"/>
  </cellStyleXfs>
  <cellXfs count="410">
    <xf numFmtId="0" fontId="0" fillId="0" borderId="0" xfId="0"/>
    <xf numFmtId="0" fontId="2" fillId="0" borderId="0" xfId="1" applyFont="1"/>
    <xf numFmtId="0" fontId="3" fillId="0" borderId="0" xfId="1" applyFont="1"/>
    <xf numFmtId="0" fontId="5" fillId="0" borderId="0" xfId="1" applyFont="1"/>
    <xf numFmtId="0" fontId="3" fillId="0" borderId="0" xfId="0" applyFont="1"/>
    <xf numFmtId="0" fontId="2" fillId="0" borderId="0" xfId="0" applyFont="1"/>
    <xf numFmtId="0" fontId="7" fillId="0" borderId="0" xfId="0" applyFont="1"/>
    <xf numFmtId="0" fontId="8" fillId="0" borderId="0" xfId="0" applyFont="1"/>
    <xf numFmtId="0" fontId="8" fillId="0" borderId="0" xfId="1" applyFont="1"/>
    <xf numFmtId="0" fontId="10" fillId="0" borderId="0" xfId="1" applyFont="1"/>
    <xf numFmtId="0" fontId="11" fillId="0" borderId="0" xfId="1" applyFont="1"/>
    <xf numFmtId="0" fontId="18" fillId="0" borderId="0" xfId="1" applyFont="1"/>
    <xf numFmtId="0" fontId="2" fillId="0" borderId="0" xfId="1" applyFont="1" applyAlignment="1">
      <alignment horizontal="left"/>
    </xf>
    <xf numFmtId="0" fontId="18" fillId="0" borderId="0" xfId="1" applyFont="1" applyAlignment="1">
      <alignment horizontal="center"/>
    </xf>
    <xf numFmtId="0" fontId="14" fillId="0" borderId="0" xfId="1" applyFont="1"/>
    <xf numFmtId="0" fontId="20" fillId="0" borderId="0" xfId="1" applyFont="1"/>
    <xf numFmtId="0" fontId="20" fillId="0" borderId="0" xfId="1" applyFont="1" applyAlignment="1">
      <alignment horizontal="center"/>
    </xf>
    <xf numFmtId="0" fontId="3" fillId="0" borderId="0" xfId="1" applyFont="1" applyAlignment="1">
      <alignment horizontal="center" vertical="center" textRotation="90" wrapText="1"/>
    </xf>
    <xf numFmtId="0" fontId="3" fillId="0" borderId="0" xfId="1" applyFont="1" applyAlignment="1">
      <alignment horizontal="center" vertical="center" wrapText="1"/>
    </xf>
    <xf numFmtId="0" fontId="20" fillId="0" borderId="0" xfId="1" applyFont="1" applyAlignment="1">
      <alignment horizontal="center" vertical="center" textRotation="90" wrapText="1"/>
    </xf>
    <xf numFmtId="0" fontId="21" fillId="0" borderId="0" xfId="1" applyFont="1" applyAlignment="1">
      <alignment horizontal="center" vertical="center" textRotation="90"/>
    </xf>
    <xf numFmtId="0" fontId="20" fillId="0" borderId="0" xfId="1" applyFont="1" applyAlignment="1">
      <alignment horizontal="center" vertical="center" textRotation="90"/>
    </xf>
    <xf numFmtId="0" fontId="4" fillId="0" borderId="0" xfId="1" applyFont="1" applyAlignment="1">
      <alignment horizontal="center" vertical="center" textRotation="90" wrapText="1"/>
    </xf>
    <xf numFmtId="0" fontId="25" fillId="0" borderId="0" xfId="3" applyFont="1"/>
    <xf numFmtId="0" fontId="14" fillId="0" borderId="0" xfId="1" applyFont="1" applyAlignment="1">
      <alignment horizontal="left"/>
    </xf>
    <xf numFmtId="0" fontId="16" fillId="0" borderId="0" xfId="3" applyFont="1"/>
    <xf numFmtId="0" fontId="18" fillId="0" borderId="0" xfId="1" applyFont="1" applyAlignment="1">
      <alignment horizontal="left"/>
    </xf>
    <xf numFmtId="0" fontId="26" fillId="0" borderId="0" xfId="0" applyFont="1" applyAlignment="1">
      <alignment horizontal="center"/>
    </xf>
    <xf numFmtId="0" fontId="14" fillId="0" borderId="0" xfId="1" applyFont="1" applyAlignment="1">
      <alignment vertical="center"/>
    </xf>
    <xf numFmtId="0" fontId="28" fillId="0" borderId="29" xfId="1" applyFont="1" applyBorder="1" applyAlignment="1">
      <alignment horizontal="center" vertical="center"/>
    </xf>
    <xf numFmtId="0" fontId="27" fillId="0" borderId="29" xfId="1" applyFont="1" applyBorder="1" applyAlignment="1">
      <alignment horizontal="center" vertical="center"/>
    </xf>
    <xf numFmtId="0" fontId="14" fillId="0" borderId="29" xfId="1" applyFont="1" applyBorder="1" applyAlignment="1">
      <alignment horizontal="center" vertical="center"/>
    </xf>
    <xf numFmtId="0" fontId="35" fillId="0" borderId="0" xfId="0" applyFont="1" applyAlignment="1">
      <alignment horizontal="center"/>
    </xf>
    <xf numFmtId="0" fontId="33" fillId="0" borderId="0" xfId="1" applyFont="1"/>
    <xf numFmtId="0" fontId="36" fillId="0" borderId="0" xfId="0" applyFont="1"/>
    <xf numFmtId="0" fontId="38" fillId="0" borderId="0" xfId="0" applyFont="1" applyAlignment="1">
      <alignment vertical="top"/>
    </xf>
    <xf numFmtId="0" fontId="38" fillId="0" borderId="0" xfId="0" applyFont="1"/>
    <xf numFmtId="0" fontId="39" fillId="0" borderId="0" xfId="0" applyFont="1"/>
    <xf numFmtId="0" fontId="37" fillId="0" borderId="0" xfId="0" applyFont="1"/>
    <xf numFmtId="0" fontId="36" fillId="0" borderId="0" xfId="2" applyFont="1"/>
    <xf numFmtId="0" fontId="18" fillId="0" borderId="0" xfId="1" applyFont="1" applyAlignment="1">
      <alignment horizontal="left" vertical="center"/>
    </xf>
    <xf numFmtId="0" fontId="33" fillId="0" borderId="29" xfId="1" applyFont="1" applyBorder="1" applyAlignment="1">
      <alignment horizontal="center" vertical="center"/>
    </xf>
    <xf numFmtId="0" fontId="34" fillId="0" borderId="29" xfId="1" applyFont="1" applyBorder="1" applyAlignment="1">
      <alignment horizontal="center" vertical="center"/>
    </xf>
    <xf numFmtId="0" fontId="33" fillId="0" borderId="0" xfId="1" applyFont="1" applyAlignment="1">
      <alignment vertical="center"/>
    </xf>
    <xf numFmtId="0" fontId="41" fillId="0" borderId="29" xfId="1" applyFont="1" applyBorder="1" applyAlignment="1">
      <alignment horizontal="center" vertical="center"/>
    </xf>
    <xf numFmtId="0" fontId="44" fillId="2" borderId="0" xfId="0" applyFont="1" applyFill="1" applyAlignment="1">
      <alignment wrapText="1"/>
    </xf>
    <xf numFmtId="0" fontId="44" fillId="2" borderId="0" xfId="0" quotePrefix="1" applyFont="1" applyFill="1" applyAlignment="1">
      <alignment wrapText="1"/>
    </xf>
    <xf numFmtId="0" fontId="38" fillId="0" borderId="0" xfId="2" applyFont="1" applyAlignment="1">
      <alignment horizontal="left"/>
    </xf>
    <xf numFmtId="0" fontId="7" fillId="0" borderId="0" xfId="2" applyFont="1" applyAlignment="1">
      <alignment horizontal="left"/>
    </xf>
    <xf numFmtId="0" fontId="19" fillId="0" borderId="0" xfId="0" applyFont="1" applyAlignment="1">
      <alignment textRotation="90" wrapText="1"/>
    </xf>
    <xf numFmtId="0" fontId="18" fillId="0" borderId="0" xfId="0" applyFont="1"/>
    <xf numFmtId="0" fontId="2" fillId="4" borderId="0" xfId="1" applyFont="1" applyFill="1"/>
    <xf numFmtId="0" fontId="14" fillId="4" borderId="0" xfId="1" applyFont="1" applyFill="1" applyAlignment="1">
      <alignment horizontal="left"/>
    </xf>
    <xf numFmtId="0" fontId="46" fillId="0" borderId="0" xfId="0" applyFont="1"/>
    <xf numFmtId="0" fontId="2" fillId="0" borderId="0" xfId="0" applyFont="1" applyAlignment="1">
      <alignment horizontal="center"/>
    </xf>
    <xf numFmtId="0" fontId="14" fillId="0" borderId="0" xfId="1" applyFont="1" applyAlignment="1">
      <alignment horizontal="center"/>
    </xf>
    <xf numFmtId="0" fontId="2" fillId="0" borderId="0" xfId="1" applyFont="1" applyAlignment="1">
      <alignment horizontal="center"/>
    </xf>
    <xf numFmtId="0" fontId="37" fillId="0" borderId="0" xfId="2" applyFont="1"/>
    <xf numFmtId="0" fontId="47" fillId="0" borderId="0" xfId="0" applyFont="1"/>
    <xf numFmtId="0" fontId="36" fillId="0" borderId="0" xfId="0" applyFont="1" applyAlignment="1">
      <alignment horizontal="center"/>
    </xf>
    <xf numFmtId="0" fontId="36" fillId="0" borderId="0" xfId="2" applyFont="1" applyAlignment="1">
      <alignment horizontal="center"/>
    </xf>
    <xf numFmtId="0" fontId="0" fillId="0" borderId="0" xfId="0" applyAlignment="1">
      <alignment horizontal="center"/>
    </xf>
    <xf numFmtId="0" fontId="11" fillId="0" borderId="0" xfId="1" applyFont="1" applyAlignment="1">
      <alignment horizontal="center"/>
    </xf>
    <xf numFmtId="0" fontId="14" fillId="4" borderId="0" xfId="1" applyFont="1" applyFill="1"/>
    <xf numFmtId="0" fontId="14" fillId="0" borderId="2" xfId="1" applyFont="1" applyBorder="1" applyAlignment="1">
      <alignment horizontal="center" vertical="center"/>
    </xf>
    <xf numFmtId="0" fontId="14" fillId="0" borderId="3" xfId="1" applyFont="1" applyBorder="1" applyAlignment="1">
      <alignment horizontal="center" vertical="center"/>
    </xf>
    <xf numFmtId="0" fontId="14" fillId="0" borderId="5" xfId="1" applyFont="1" applyBorder="1" applyAlignment="1">
      <alignment horizontal="center" vertical="center"/>
    </xf>
    <xf numFmtId="0" fontId="14" fillId="0" borderId="6" xfId="1" applyFont="1" applyBorder="1" applyAlignment="1">
      <alignment horizontal="center" vertical="center"/>
    </xf>
    <xf numFmtId="0" fontId="20" fillId="0" borderId="49" xfId="1" applyFont="1" applyBorder="1" applyAlignment="1">
      <alignment horizontal="center" vertical="center"/>
    </xf>
    <xf numFmtId="0" fontId="24" fillId="0" borderId="5" xfId="1" applyFont="1" applyBorder="1" applyAlignment="1">
      <alignment horizontal="center" vertical="center"/>
    </xf>
    <xf numFmtId="0" fontId="24" fillId="0" borderId="5" xfId="1" applyFont="1" applyBorder="1" applyAlignment="1">
      <alignment horizontal="center" vertical="center" wrapText="1"/>
    </xf>
    <xf numFmtId="0" fontId="24" fillId="0" borderId="5" xfId="1" applyFont="1" applyBorder="1" applyAlignment="1">
      <alignment vertical="center" wrapText="1"/>
    </xf>
    <xf numFmtId="0" fontId="24" fillId="0" borderId="1" xfId="1" applyFont="1" applyBorder="1" applyAlignment="1">
      <alignment horizontal="center" vertical="center" wrapText="1"/>
    </xf>
    <xf numFmtId="0" fontId="24" fillId="0" borderId="2" xfId="1" applyFont="1" applyBorder="1" applyAlignment="1">
      <alignment horizontal="center" vertical="center" wrapText="1"/>
    </xf>
    <xf numFmtId="0" fontId="24" fillId="0" borderId="2" xfId="1" applyFont="1" applyBorder="1" applyAlignment="1">
      <alignment vertical="center" wrapText="1"/>
    </xf>
    <xf numFmtId="0" fontId="24" fillId="0" borderId="3" xfId="1" applyFont="1" applyBorder="1" applyAlignment="1">
      <alignment vertical="center" wrapText="1"/>
    </xf>
    <xf numFmtId="0" fontId="24" fillId="0" borderId="4" xfId="1" applyFont="1" applyBorder="1" applyAlignment="1">
      <alignment horizontal="center" vertical="center" wrapText="1"/>
    </xf>
    <xf numFmtId="0" fontId="24" fillId="0" borderId="6" xfId="1" applyFont="1" applyBorder="1" applyAlignment="1">
      <alignment vertical="center" wrapText="1"/>
    </xf>
    <xf numFmtId="0" fontId="24" fillId="0" borderId="4" xfId="1" applyFont="1" applyBorder="1" applyAlignment="1">
      <alignment horizontal="center" vertical="center"/>
    </xf>
    <xf numFmtId="0" fontId="24" fillId="0" borderId="6" xfId="1" applyFont="1" applyBorder="1" applyAlignment="1">
      <alignment horizontal="center" vertical="center"/>
    </xf>
    <xf numFmtId="0" fontId="24" fillId="0" borderId="7" xfId="1" applyFont="1" applyBorder="1" applyAlignment="1">
      <alignment vertical="center" wrapText="1"/>
    </xf>
    <xf numFmtId="0" fontId="21" fillId="0" borderId="52" xfId="1" applyFont="1" applyBorder="1" applyAlignment="1">
      <alignment horizontal="center"/>
    </xf>
    <xf numFmtId="0" fontId="21" fillId="0" borderId="49" xfId="1" applyFont="1" applyBorder="1" applyAlignment="1">
      <alignment horizontal="center"/>
    </xf>
    <xf numFmtId="0" fontId="21" fillId="0" borderId="53" xfId="1" applyFont="1" applyBorder="1" applyAlignment="1">
      <alignment horizontal="center"/>
    </xf>
    <xf numFmtId="0" fontId="20" fillId="0" borderId="55" xfId="1" applyFont="1" applyBorder="1" applyAlignment="1">
      <alignment horizontal="center" vertical="center"/>
    </xf>
    <xf numFmtId="0" fontId="14" fillId="0" borderId="1" xfId="1" applyFont="1" applyBorder="1" applyAlignment="1">
      <alignment horizontal="center" vertical="center"/>
    </xf>
    <xf numFmtId="0" fontId="14" fillId="0" borderId="4" xfId="1" applyFont="1" applyBorder="1" applyAlignment="1">
      <alignment horizontal="center" vertical="center"/>
    </xf>
    <xf numFmtId="0" fontId="14" fillId="0" borderId="18" xfId="1" applyFont="1" applyBorder="1" applyAlignment="1">
      <alignment horizontal="center" vertical="center"/>
    </xf>
    <xf numFmtId="0" fontId="14" fillId="0" borderId="7" xfId="1" applyFont="1" applyBorder="1" applyAlignment="1">
      <alignment horizontal="center" vertical="center"/>
    </xf>
    <xf numFmtId="0" fontId="14" fillId="0" borderId="8" xfId="1" applyFont="1" applyBorder="1" applyAlignment="1">
      <alignment horizontal="center" vertical="center"/>
    </xf>
    <xf numFmtId="0" fontId="24" fillId="0" borderId="41" xfId="1" applyFont="1" applyBorder="1" applyAlignment="1">
      <alignment horizontal="center"/>
    </xf>
    <xf numFmtId="0" fontId="24" fillId="0" borderId="17" xfId="1" applyFont="1" applyBorder="1" applyAlignment="1">
      <alignment horizontal="center"/>
    </xf>
    <xf numFmtId="0" fontId="24" fillId="0" borderId="0" xfId="1" applyFont="1" applyAlignment="1">
      <alignment horizontal="center"/>
    </xf>
    <xf numFmtId="0" fontId="24" fillId="0" borderId="48" xfId="1" applyFont="1" applyBorder="1" applyAlignment="1">
      <alignment horizontal="center"/>
    </xf>
    <xf numFmtId="1" fontId="21" fillId="0" borderId="17" xfId="1" applyNumberFormat="1" applyFont="1" applyBorder="1" applyAlignment="1">
      <alignment horizontal="center" vertical="center"/>
    </xf>
    <xf numFmtId="1" fontId="21" fillId="0" borderId="0" xfId="1" applyNumberFormat="1" applyFont="1" applyAlignment="1">
      <alignment horizontal="center" vertical="center"/>
    </xf>
    <xf numFmtId="1" fontId="21" fillId="0" borderId="48" xfId="1" applyNumberFormat="1" applyFont="1" applyBorder="1" applyAlignment="1">
      <alignment horizontal="center" vertical="center"/>
    </xf>
    <xf numFmtId="164" fontId="24" fillId="0" borderId="17" xfId="1" applyNumberFormat="1" applyFont="1" applyBorder="1" applyAlignment="1">
      <alignment horizontal="center"/>
    </xf>
    <xf numFmtId="164" fontId="24" fillId="0" borderId="48" xfId="1" applyNumberFormat="1" applyFont="1" applyBorder="1" applyAlignment="1">
      <alignment horizontal="center"/>
    </xf>
    <xf numFmtId="0" fontId="54" fillId="0" borderId="0" xfId="0" applyFont="1"/>
    <xf numFmtId="0" fontId="14" fillId="4" borderId="0" xfId="1" applyFont="1" applyFill="1" applyAlignment="1">
      <alignment horizontal="center"/>
    </xf>
    <xf numFmtId="0" fontId="14" fillId="0" borderId="0" xfId="1" applyFont="1" applyAlignment="1">
      <alignment horizontal="center" vertical="center" wrapText="1"/>
    </xf>
    <xf numFmtId="0" fontId="14" fillId="0" borderId="0" xfId="1" applyFont="1" applyAlignment="1">
      <alignment horizontal="left" vertical="center" wrapText="1"/>
    </xf>
    <xf numFmtId="0" fontId="14" fillId="0" borderId="0" xfId="1" applyFont="1" applyAlignment="1">
      <alignment horizontal="center" vertical="center"/>
    </xf>
    <xf numFmtId="1" fontId="24" fillId="0" borderId="28" xfId="7" applyNumberFormat="1" applyFont="1" applyBorder="1" applyAlignment="1">
      <alignment horizontal="center" vertical="center" wrapText="1"/>
    </xf>
    <xf numFmtId="1" fontId="24" fillId="0" borderId="5" xfId="7" applyNumberFormat="1" applyFont="1" applyBorder="1" applyAlignment="1">
      <alignment horizontal="center" vertical="center" wrapText="1"/>
    </xf>
    <xf numFmtId="1" fontId="24" fillId="0" borderId="6" xfId="7" applyNumberFormat="1" applyFont="1" applyBorder="1" applyAlignment="1">
      <alignment horizontal="center" vertical="center" wrapText="1"/>
    </xf>
    <xf numFmtId="0" fontId="18" fillId="0" borderId="58" xfId="1" applyFont="1" applyBorder="1" applyAlignment="1">
      <alignment horizontal="center"/>
    </xf>
    <xf numFmtId="0" fontId="18" fillId="0" borderId="28" xfId="1" applyFont="1" applyBorder="1" applyAlignment="1">
      <alignment horizontal="center"/>
    </xf>
    <xf numFmtId="0" fontId="18" fillId="0" borderId="5" xfId="1" applyFont="1" applyBorder="1" applyAlignment="1">
      <alignment horizontal="center"/>
    </xf>
    <xf numFmtId="0" fontId="55" fillId="0" borderId="5" xfId="0" applyFont="1" applyBorder="1" applyAlignment="1">
      <alignment horizontal="center" vertical="center"/>
    </xf>
    <xf numFmtId="0" fontId="55" fillId="0" borderId="5" xfId="4" applyFont="1" applyBorder="1" applyAlignment="1">
      <alignment horizontal="center" vertical="center"/>
    </xf>
    <xf numFmtId="0" fontId="55" fillId="0" borderId="6" xfId="0" applyFont="1" applyBorder="1" applyAlignment="1">
      <alignment horizontal="center" vertical="center"/>
    </xf>
    <xf numFmtId="0" fontId="55" fillId="0" borderId="59" xfId="4" applyFont="1" applyBorder="1" applyAlignment="1">
      <alignment horizontal="center" vertical="center"/>
    </xf>
    <xf numFmtId="0" fontId="55" fillId="0" borderId="19" xfId="0" applyFont="1" applyBorder="1" applyAlignment="1">
      <alignment horizontal="center" vertical="center"/>
    </xf>
    <xf numFmtId="0" fontId="55" fillId="0" borderId="7" xfId="0" applyFont="1" applyBorder="1" applyAlignment="1">
      <alignment horizontal="center" vertical="center"/>
    </xf>
    <xf numFmtId="0" fontId="55" fillId="0" borderId="8" xfId="0" applyFont="1" applyBorder="1" applyAlignment="1">
      <alignment horizontal="center" vertical="center"/>
    </xf>
    <xf numFmtId="0" fontId="18" fillId="0" borderId="7" xfId="1" applyFont="1" applyBorder="1" applyAlignment="1">
      <alignment horizontal="center"/>
    </xf>
    <xf numFmtId="0" fontId="24" fillId="0" borderId="18" xfId="1" applyFont="1" applyBorder="1" applyAlignment="1">
      <alignment vertical="center" wrapText="1"/>
    </xf>
    <xf numFmtId="0" fontId="24" fillId="0" borderId="8" xfId="1" applyFont="1" applyBorder="1" applyAlignment="1">
      <alignment vertical="center" wrapText="1"/>
    </xf>
    <xf numFmtId="0" fontId="18" fillId="0" borderId="55" xfId="1" applyFont="1" applyBorder="1" applyAlignment="1">
      <alignment horizontal="center"/>
    </xf>
    <xf numFmtId="0" fontId="19" fillId="0" borderId="32" xfId="0" applyFont="1" applyBorder="1" applyAlignment="1">
      <alignment horizontal="center" textRotation="90" wrapText="1"/>
    </xf>
    <xf numFmtId="0" fontId="19" fillId="0" borderId="38" xfId="0" applyFont="1" applyBorder="1" applyAlignment="1">
      <alignment horizontal="center" textRotation="90" wrapText="1"/>
    </xf>
    <xf numFmtId="0" fontId="14" fillId="0" borderId="49" xfId="1" applyFont="1" applyBorder="1" applyAlignment="1">
      <alignment horizontal="center" vertical="center"/>
    </xf>
    <xf numFmtId="0" fontId="24" fillId="0" borderId="63" xfId="0" applyFont="1" applyBorder="1" applyAlignment="1">
      <alignment horizontal="center"/>
    </xf>
    <xf numFmtId="0" fontId="24" fillId="0" borderId="35" xfId="0" applyFont="1" applyBorder="1" applyAlignment="1">
      <alignment horizontal="center"/>
    </xf>
    <xf numFmtId="0" fontId="24" fillId="0" borderId="64" xfId="0" applyFont="1" applyBorder="1" applyAlignment="1">
      <alignment horizontal="center"/>
    </xf>
    <xf numFmtId="0" fontId="24" fillId="0" borderId="65" xfId="0" applyFont="1" applyBorder="1" applyAlignment="1">
      <alignment horizontal="center"/>
    </xf>
    <xf numFmtId="0" fontId="24" fillId="0" borderId="66" xfId="0" applyFont="1" applyBorder="1" applyAlignment="1">
      <alignment horizontal="center"/>
    </xf>
    <xf numFmtId="0" fontId="24" fillId="0" borderId="67" xfId="0" applyFont="1" applyBorder="1" applyAlignment="1">
      <alignment horizontal="center"/>
    </xf>
    <xf numFmtId="0" fontId="56" fillId="0" borderId="0" xfId="0" applyFont="1"/>
    <xf numFmtId="0" fontId="3" fillId="0" borderId="34" xfId="1" applyFont="1" applyBorder="1"/>
    <xf numFmtId="0" fontId="3" fillId="0" borderId="36" xfId="1" applyFont="1" applyBorder="1"/>
    <xf numFmtId="0" fontId="7" fillId="0" borderId="17" xfId="1" applyFont="1" applyBorder="1"/>
    <xf numFmtId="0" fontId="7" fillId="0" borderId="20" xfId="1" applyFont="1" applyBorder="1"/>
    <xf numFmtId="0" fontId="7" fillId="0" borderId="21" xfId="1" applyFont="1" applyBorder="1"/>
    <xf numFmtId="0" fontId="3" fillId="0" borderId="17" xfId="1" applyFont="1" applyBorder="1"/>
    <xf numFmtId="0" fontId="7" fillId="0" borderId="0" xfId="1" applyFont="1"/>
    <xf numFmtId="0" fontId="2" fillId="0" borderId="36" xfId="1" applyFont="1" applyBorder="1"/>
    <xf numFmtId="0" fontId="2" fillId="0" borderId="47" xfId="1" applyFont="1" applyBorder="1"/>
    <xf numFmtId="0" fontId="2" fillId="0" borderId="48" xfId="1" applyFont="1" applyBorder="1"/>
    <xf numFmtId="0" fontId="2" fillId="0" borderId="21" xfId="1" applyFont="1" applyBorder="1"/>
    <xf numFmtId="0" fontId="7" fillId="0" borderId="34" xfId="1" applyFont="1" applyBorder="1"/>
    <xf numFmtId="0" fontId="7" fillId="0" borderId="36" xfId="1" applyFont="1" applyBorder="1"/>
    <xf numFmtId="0" fontId="2" fillId="0" borderId="40" xfId="1" applyFont="1" applyBorder="1"/>
    <xf numFmtId="0" fontId="7" fillId="0" borderId="47" xfId="1" applyFont="1" applyBorder="1"/>
    <xf numFmtId="0" fontId="7" fillId="0" borderId="17" xfId="0" applyFont="1" applyBorder="1" applyAlignment="1">
      <alignment horizontal="left"/>
    </xf>
    <xf numFmtId="0" fontId="7" fillId="0" borderId="0" xfId="0" applyFont="1" applyAlignment="1">
      <alignment horizontal="left"/>
    </xf>
    <xf numFmtId="0" fontId="58" fillId="0" borderId="0" xfId="1" applyFont="1"/>
    <xf numFmtId="0" fontId="7" fillId="0" borderId="20" xfId="0" applyFont="1" applyBorder="1" applyAlignment="1">
      <alignment horizontal="left"/>
    </xf>
    <xf numFmtId="0" fontId="7" fillId="0" borderId="21" xfId="0" applyFont="1" applyBorder="1" applyAlignment="1">
      <alignment horizontal="left"/>
    </xf>
    <xf numFmtId="0" fontId="58" fillId="0" borderId="21" xfId="1" applyFont="1" applyBorder="1"/>
    <xf numFmtId="0" fontId="53" fillId="0" borderId="0" xfId="0" applyFont="1"/>
    <xf numFmtId="0" fontId="52" fillId="0" borderId="0" xfId="0" applyFont="1"/>
    <xf numFmtId="0" fontId="52" fillId="5" borderId="0" xfId="0" applyFont="1" applyFill="1"/>
    <xf numFmtId="0" fontId="59" fillId="0" borderId="0" xfId="1" applyFont="1"/>
    <xf numFmtId="0" fontId="60" fillId="0" borderId="0" xfId="0" applyFont="1"/>
    <xf numFmtId="0" fontId="61" fillId="0" borderId="0" xfId="1" applyFont="1" applyAlignment="1">
      <alignment horizontal="center"/>
    </xf>
    <xf numFmtId="0" fontId="59" fillId="0" borderId="0" xfId="1" applyFont="1" applyAlignment="1">
      <alignment horizontal="center"/>
    </xf>
    <xf numFmtId="0" fontId="61" fillId="0" borderId="0" xfId="1" applyFont="1"/>
    <xf numFmtId="0" fontId="61" fillId="0" borderId="0" xfId="1" applyFont="1" applyAlignment="1">
      <alignment horizontal="left"/>
    </xf>
    <xf numFmtId="0" fontId="48" fillId="0" borderId="38" xfId="0" applyFont="1" applyBorder="1" applyAlignment="1">
      <alignment horizontal="center" vertical="top"/>
    </xf>
    <xf numFmtId="0" fontId="48" fillId="0" borderId="37" xfId="0" applyFont="1" applyBorder="1" applyAlignment="1">
      <alignment horizontal="center" vertical="top"/>
    </xf>
    <xf numFmtId="0" fontId="48" fillId="0" borderId="31" xfId="0" applyFont="1" applyBorder="1" applyAlignment="1">
      <alignment horizontal="center" vertical="top"/>
    </xf>
    <xf numFmtId="0" fontId="24" fillId="0" borderId="5" xfId="1" applyFont="1" applyBorder="1" applyAlignment="1">
      <alignment horizontal="center" vertical="center" wrapText="1"/>
    </xf>
    <xf numFmtId="0" fontId="24" fillId="0" borderId="6" xfId="1" applyFont="1" applyBorder="1" applyAlignment="1">
      <alignment horizontal="center" vertical="center" wrapText="1"/>
    </xf>
    <xf numFmtId="0" fontId="24" fillId="0" borderId="4" xfId="5" applyFont="1" applyBorder="1" applyAlignment="1">
      <alignment horizontal="left" vertical="center" wrapText="1"/>
    </xf>
    <xf numFmtId="0" fontId="48" fillId="0" borderId="5" xfId="0" applyFont="1" applyBorder="1" applyAlignment="1">
      <alignment horizontal="left" vertical="center" wrapText="1"/>
    </xf>
    <xf numFmtId="0" fontId="48" fillId="0" borderId="24" xfId="0" applyFont="1" applyBorder="1" applyAlignment="1">
      <alignment horizontal="left" vertical="center" wrapText="1"/>
    </xf>
    <xf numFmtId="0" fontId="24" fillId="0" borderId="4" xfId="1" applyFont="1" applyBorder="1" applyAlignment="1">
      <alignment horizontal="center" vertical="center" wrapText="1"/>
    </xf>
    <xf numFmtId="0" fontId="21" fillId="0" borderId="4" xfId="1" applyFont="1" applyBorder="1" applyAlignment="1">
      <alignment horizontal="center" vertical="center" wrapText="1"/>
    </xf>
    <xf numFmtId="0" fontId="21" fillId="0" borderId="5" xfId="1" applyFont="1" applyBorder="1" applyAlignment="1">
      <alignment horizontal="center" vertical="center" wrapText="1"/>
    </xf>
    <xf numFmtId="0" fontId="24" fillId="0" borderId="5" xfId="1" applyFont="1" applyBorder="1" applyAlignment="1">
      <alignment horizontal="center" vertical="center"/>
    </xf>
    <xf numFmtId="0" fontId="20" fillId="0" borderId="7" xfId="1" applyFont="1" applyBorder="1" applyAlignment="1">
      <alignment horizontal="center" vertical="center"/>
    </xf>
    <xf numFmtId="0" fontId="20" fillId="0" borderId="8" xfId="1" applyFont="1" applyBorder="1" applyAlignment="1">
      <alignment horizontal="center" vertical="center"/>
    </xf>
    <xf numFmtId="0" fontId="24" fillId="0" borderId="7" xfId="1" applyFont="1" applyBorder="1" applyAlignment="1">
      <alignment horizontal="center" vertical="center" wrapText="1"/>
    </xf>
    <xf numFmtId="0" fontId="18" fillId="0" borderId="36" xfId="1" applyFont="1" applyBorder="1" applyAlignment="1">
      <alignment horizontal="left" wrapText="1"/>
    </xf>
    <xf numFmtId="0" fontId="24" fillId="0" borderId="34" xfId="1" applyFont="1" applyBorder="1" applyAlignment="1">
      <alignment horizontal="center" vertical="center" wrapText="1"/>
    </xf>
    <xf numFmtId="0" fontId="24" fillId="0" borderId="60" xfId="1" applyFont="1" applyBorder="1" applyAlignment="1">
      <alignment horizontal="center" vertical="center" wrapText="1"/>
    </xf>
    <xf numFmtId="0" fontId="20" fillId="0" borderId="32" xfId="1" applyFont="1" applyBorder="1" applyAlignment="1">
      <alignment horizontal="center"/>
    </xf>
    <xf numFmtId="49" fontId="14" fillId="0" borderId="4" xfId="2" applyNumberFormat="1" applyFont="1" applyBorder="1" applyAlignment="1">
      <alignment horizontal="left" vertical="center"/>
    </xf>
    <xf numFmtId="49" fontId="14" fillId="0" borderId="6" xfId="2" applyNumberFormat="1" applyFont="1" applyBorder="1" applyAlignment="1">
      <alignment horizontal="left" vertical="center"/>
    </xf>
    <xf numFmtId="0" fontId="12" fillId="0" borderId="0" xfId="1" applyFont="1" applyAlignment="1">
      <alignment horizontal="center"/>
    </xf>
    <xf numFmtId="0" fontId="33" fillId="0" borderId="44" xfId="0" applyFont="1" applyBorder="1" applyAlignment="1">
      <alignment vertical="center" textRotation="90"/>
    </xf>
    <xf numFmtId="0" fontId="33" fillId="0" borderId="57" xfId="0" applyFont="1" applyBorder="1" applyAlignment="1">
      <alignment vertical="center" textRotation="90"/>
    </xf>
    <xf numFmtId="0" fontId="33" fillId="0" borderId="43" xfId="0" applyFont="1" applyBorder="1" applyAlignment="1">
      <alignment vertical="center" textRotation="90"/>
    </xf>
    <xf numFmtId="0" fontId="18" fillId="0" borderId="11" xfId="1" applyFont="1" applyBorder="1" applyAlignment="1">
      <alignment horizontal="center"/>
    </xf>
    <xf numFmtId="0" fontId="18" fillId="0" borderId="2" xfId="1" applyFont="1" applyBorder="1" applyAlignment="1">
      <alignment horizontal="center"/>
    </xf>
    <xf numFmtId="0" fontId="18" fillId="0" borderId="3" xfId="1" applyFont="1" applyBorder="1" applyAlignment="1">
      <alignment horizontal="center"/>
    </xf>
    <xf numFmtId="0" fontId="24" fillId="0" borderId="2" xfId="1" applyFont="1" applyBorder="1" applyAlignment="1">
      <alignment horizontal="center" vertical="center"/>
    </xf>
    <xf numFmtId="0" fontId="24" fillId="0" borderId="3" xfId="1" applyFont="1" applyBorder="1" applyAlignment="1">
      <alignment horizontal="center" vertical="center"/>
    </xf>
    <xf numFmtId="0" fontId="24" fillId="0" borderId="7" xfId="1" applyFont="1" applyBorder="1" applyAlignment="1">
      <alignment horizontal="center" vertical="center"/>
    </xf>
    <xf numFmtId="0" fontId="24" fillId="0" borderId="8" xfId="1" applyFont="1" applyBorder="1" applyAlignment="1">
      <alignment horizontal="center" vertical="center"/>
    </xf>
    <xf numFmtId="0" fontId="24" fillId="0" borderId="6" xfId="1" applyFont="1" applyBorder="1" applyAlignment="1">
      <alignment horizontal="center" vertical="center"/>
    </xf>
    <xf numFmtId="0" fontId="24" fillId="0" borderId="41" xfId="1" applyFont="1" applyBorder="1" applyAlignment="1">
      <alignment horizontal="center" vertical="center"/>
    </xf>
    <xf numFmtId="0" fontId="24" fillId="0" borderId="4" xfId="1" applyFont="1" applyBorder="1" applyAlignment="1">
      <alignment horizontal="center" vertical="center"/>
    </xf>
    <xf numFmtId="0" fontId="24" fillId="0" borderId="18" xfId="1" applyFont="1" applyBorder="1" applyAlignment="1">
      <alignment horizontal="center" vertical="center"/>
    </xf>
    <xf numFmtId="0" fontId="24" fillId="0" borderId="1" xfId="1" applyFont="1" applyBorder="1" applyAlignment="1">
      <alignment horizontal="center" vertical="center"/>
    </xf>
    <xf numFmtId="0" fontId="52" fillId="0" borderId="0" xfId="0" applyFont="1" applyAlignment="1">
      <alignment horizontal="center" wrapText="1"/>
    </xf>
    <xf numFmtId="0" fontId="52" fillId="0" borderId="0" xfId="0" applyFont="1" applyAlignment="1">
      <alignment horizontal="left" wrapText="1"/>
    </xf>
    <xf numFmtId="0" fontId="14" fillId="0" borderId="5" xfId="1" applyFont="1" applyBorder="1" applyAlignment="1">
      <alignment horizontal="center" vertical="center"/>
    </xf>
    <xf numFmtId="0" fontId="14" fillId="0" borderId="6" xfId="1" applyFont="1" applyBorder="1" applyAlignment="1">
      <alignment horizontal="center" vertical="center"/>
    </xf>
    <xf numFmtId="0" fontId="14" fillId="0" borderId="2" xfId="1" applyFont="1" applyBorder="1" applyAlignment="1">
      <alignment horizontal="center" vertical="center"/>
    </xf>
    <xf numFmtId="0" fontId="20" fillId="0" borderId="32" xfId="1" applyFont="1" applyBorder="1" applyAlignment="1">
      <alignment horizontal="center" vertical="center"/>
    </xf>
    <xf numFmtId="0" fontId="21" fillId="0" borderId="38" xfId="1" applyFont="1" applyBorder="1" applyAlignment="1">
      <alignment horizontal="center" vertical="top"/>
    </xf>
    <xf numFmtId="0" fontId="21" fillId="0" borderId="32" xfId="1" applyFont="1" applyBorder="1" applyAlignment="1">
      <alignment horizontal="center" vertical="top"/>
    </xf>
    <xf numFmtId="0" fontId="21" fillId="0" borderId="37" xfId="1" applyFont="1" applyBorder="1" applyAlignment="1">
      <alignment horizontal="center" vertical="top"/>
    </xf>
    <xf numFmtId="0" fontId="48" fillId="0" borderId="32" xfId="0" applyFont="1" applyBorder="1" applyAlignment="1">
      <alignment horizontal="center" vertical="top"/>
    </xf>
    <xf numFmtId="0" fontId="18" fillId="0" borderId="24" xfId="0" applyFont="1" applyBorder="1" applyAlignment="1">
      <alignment horizontal="center"/>
    </xf>
    <xf numFmtId="0" fontId="18" fillId="0" borderId="26" xfId="0" applyFont="1" applyBorder="1" applyAlignment="1">
      <alignment horizontal="center"/>
    </xf>
    <xf numFmtId="0" fontId="18" fillId="0" borderId="46" xfId="1" applyFont="1" applyBorder="1" applyAlignment="1">
      <alignment horizontal="center"/>
    </xf>
    <xf numFmtId="0" fontId="18" fillId="0" borderId="15" xfId="1" applyFont="1" applyBorder="1" applyAlignment="1">
      <alignment horizontal="center"/>
    </xf>
    <xf numFmtId="0" fontId="24" fillId="0" borderId="30" xfId="0" applyFont="1" applyBorder="1" applyAlignment="1">
      <alignment horizontal="center" textRotation="90"/>
    </xf>
    <xf numFmtId="0" fontId="24" fillId="0" borderId="37" xfId="0" applyFont="1" applyBorder="1" applyAlignment="1">
      <alignment horizontal="center" textRotation="90"/>
    </xf>
    <xf numFmtId="0" fontId="18" fillId="0" borderId="5" xfId="1" applyFont="1" applyBorder="1" applyAlignment="1">
      <alignment horizontal="center"/>
    </xf>
    <xf numFmtId="49" fontId="20" fillId="0" borderId="55" xfId="1" applyNumberFormat="1" applyFont="1" applyBorder="1" applyAlignment="1">
      <alignment horizontal="left"/>
    </xf>
    <xf numFmtId="0" fontId="19" fillId="0" borderId="32" xfId="0" applyFont="1" applyBorder="1" applyAlignment="1">
      <alignment horizontal="center" textRotation="90" wrapText="1"/>
    </xf>
    <xf numFmtId="0" fontId="19" fillId="0" borderId="62" xfId="0" applyFont="1" applyBorder="1" applyAlignment="1">
      <alignment horizontal="center" textRotation="90" wrapText="1"/>
    </xf>
    <xf numFmtId="0" fontId="19" fillId="0" borderId="38" xfId="0" applyFont="1" applyBorder="1" applyAlignment="1">
      <alignment horizontal="center" textRotation="90" wrapText="1"/>
    </xf>
    <xf numFmtId="0" fontId="19" fillId="0" borderId="37" xfId="0" applyFont="1" applyBorder="1" applyAlignment="1">
      <alignment horizontal="center" textRotation="90" wrapText="1"/>
    </xf>
    <xf numFmtId="0" fontId="18" fillId="0" borderId="27" xfId="0" applyFont="1" applyBorder="1" applyAlignment="1">
      <alignment horizontal="center"/>
    </xf>
    <xf numFmtId="0" fontId="18" fillId="0" borderId="33" xfId="0" applyFont="1" applyBorder="1" applyAlignment="1">
      <alignment horizontal="center"/>
    </xf>
    <xf numFmtId="0" fontId="18" fillId="0" borderId="7" xfId="1" applyFont="1" applyBorder="1" applyAlignment="1">
      <alignment horizontal="center"/>
    </xf>
    <xf numFmtId="0" fontId="18" fillId="0" borderId="24" xfId="1" applyFont="1" applyBorder="1" applyAlignment="1">
      <alignment horizontal="center"/>
    </xf>
    <xf numFmtId="0" fontId="18" fillId="0" borderId="28" xfId="1" applyFont="1" applyBorder="1" applyAlignment="1">
      <alignment horizontal="center"/>
    </xf>
    <xf numFmtId="0" fontId="18" fillId="0" borderId="61" xfId="1" applyFont="1" applyBorder="1" applyAlignment="1">
      <alignment horizontal="center"/>
    </xf>
    <xf numFmtId="0" fontId="18" fillId="0" borderId="55" xfId="1" applyFont="1" applyBorder="1" applyAlignment="1">
      <alignment horizontal="center"/>
    </xf>
    <xf numFmtId="0" fontId="59" fillId="0" borderId="0" xfId="1" applyFont="1" applyAlignment="1">
      <alignment horizontal="center"/>
    </xf>
    <xf numFmtId="0" fontId="19" fillId="0" borderId="31" xfId="0" applyFont="1" applyBorder="1" applyAlignment="1">
      <alignment horizontal="center" textRotation="90" wrapText="1"/>
    </xf>
    <xf numFmtId="0" fontId="18" fillId="0" borderId="1" xfId="1" applyFont="1" applyBorder="1" applyAlignment="1">
      <alignment horizontal="center" vertical="center" wrapText="1"/>
    </xf>
    <xf numFmtId="0" fontId="18" fillId="0" borderId="2" xfId="1" applyFont="1" applyBorder="1" applyAlignment="1">
      <alignment horizontal="center" vertical="center" wrapText="1"/>
    </xf>
    <xf numFmtId="0" fontId="13" fillId="0" borderId="2" xfId="1" applyFont="1" applyBorder="1" applyAlignment="1">
      <alignment horizontal="center" vertical="center" textRotation="90" wrapText="1"/>
    </xf>
    <xf numFmtId="0" fontId="13" fillId="0" borderId="3" xfId="1" applyFont="1" applyBorder="1" applyAlignment="1">
      <alignment horizontal="center" vertical="center" textRotation="90" wrapText="1"/>
    </xf>
    <xf numFmtId="0" fontId="20" fillId="0" borderId="5" xfId="1" applyFont="1" applyBorder="1" applyAlignment="1">
      <alignment horizontal="center" vertical="center" textRotation="90" wrapText="1"/>
    </xf>
    <xf numFmtId="0" fontId="20" fillId="0" borderId="7" xfId="1" applyFont="1" applyBorder="1" applyAlignment="1">
      <alignment horizontal="center" vertical="center" textRotation="90" wrapText="1"/>
    </xf>
    <xf numFmtId="0" fontId="12" fillId="0" borderId="21" xfId="1" applyFont="1" applyBorder="1" applyAlignment="1">
      <alignment horizontal="center"/>
    </xf>
    <xf numFmtId="0" fontId="20" fillId="0" borderId="5" xfId="1" applyFont="1" applyBorder="1" applyAlignment="1">
      <alignment horizontal="center" vertical="center"/>
    </xf>
    <xf numFmtId="0" fontId="20" fillId="0" borderId="6" xfId="1" applyFont="1" applyBorder="1" applyAlignment="1">
      <alignment horizontal="center" vertical="center"/>
    </xf>
    <xf numFmtId="0" fontId="4" fillId="0" borderId="5" xfId="1" applyFont="1" applyBorder="1" applyAlignment="1">
      <alignment horizontal="center" vertical="center" textRotation="90" wrapText="1"/>
    </xf>
    <xf numFmtId="0" fontId="4" fillId="0" borderId="24" xfId="1" applyFont="1" applyBorder="1" applyAlignment="1">
      <alignment horizontal="center" vertical="center" textRotation="90" wrapText="1"/>
    </xf>
    <xf numFmtId="0" fontId="4" fillId="0" borderId="7" xfId="1" applyFont="1" applyBorder="1" applyAlignment="1">
      <alignment horizontal="center" vertical="center" textRotation="90" wrapText="1"/>
    </xf>
    <xf numFmtId="0" fontId="4" fillId="0" borderId="27" xfId="1" applyFont="1" applyBorder="1" applyAlignment="1">
      <alignment horizontal="center" vertical="center" textRotation="90" wrapText="1"/>
    </xf>
    <xf numFmtId="0" fontId="20" fillId="0" borderId="5" xfId="1" applyFont="1" applyBorder="1" applyAlignment="1">
      <alignment horizontal="center"/>
    </xf>
    <xf numFmtId="0" fontId="40" fillId="0" borderId="9" xfId="1" applyFont="1" applyBorder="1" applyAlignment="1">
      <alignment horizontal="center" vertical="center" wrapText="1"/>
    </xf>
    <xf numFmtId="0" fontId="40" fillId="0" borderId="10" xfId="1" applyFont="1" applyBorder="1" applyAlignment="1">
      <alignment horizontal="center" vertical="center" wrapText="1"/>
    </xf>
    <xf numFmtId="0" fontId="40" fillId="0" borderId="39" xfId="1" applyFont="1" applyBorder="1" applyAlignment="1">
      <alignment horizontal="center" vertical="center" wrapText="1"/>
    </xf>
    <xf numFmtId="0" fontId="18" fillId="0" borderId="46" xfId="0" applyFont="1" applyBorder="1" applyAlignment="1">
      <alignment horizontal="center"/>
    </xf>
    <xf numFmtId="0" fontId="18" fillId="0" borderId="16" xfId="0" applyFont="1" applyBorder="1" applyAlignment="1">
      <alignment horizontal="center"/>
    </xf>
    <xf numFmtId="0" fontId="18" fillId="0" borderId="4" xfId="1" applyFont="1" applyBorder="1" applyAlignment="1">
      <alignment horizontal="center" vertical="center" wrapText="1"/>
    </xf>
    <xf numFmtId="0" fontId="18" fillId="0" borderId="5" xfId="1" applyFont="1" applyBorder="1" applyAlignment="1">
      <alignment horizontal="center" vertical="center" wrapText="1"/>
    </xf>
    <xf numFmtId="0" fontId="18" fillId="0" borderId="18" xfId="1" applyFont="1" applyBorder="1" applyAlignment="1">
      <alignment horizontal="center" vertical="center" wrapText="1"/>
    </xf>
    <xf numFmtId="0" fontId="18" fillId="0" borderId="7" xfId="1" applyFont="1" applyBorder="1" applyAlignment="1">
      <alignment horizontal="center" vertical="center" wrapText="1"/>
    </xf>
    <xf numFmtId="0" fontId="18" fillId="0" borderId="5" xfId="1" applyFont="1" applyBorder="1" applyAlignment="1">
      <alignment horizontal="center" vertical="center"/>
    </xf>
    <xf numFmtId="0" fontId="18" fillId="0" borderId="7" xfId="1" applyFont="1" applyBorder="1" applyAlignment="1">
      <alignment horizontal="center" vertical="center"/>
    </xf>
    <xf numFmtId="0" fontId="18" fillId="0" borderId="6" xfId="1" applyFont="1" applyBorder="1" applyAlignment="1">
      <alignment horizontal="center" vertical="center"/>
    </xf>
    <xf numFmtId="0" fontId="18" fillId="0" borderId="8" xfId="1" applyFont="1" applyBorder="1" applyAlignment="1">
      <alignment horizontal="center" vertical="center"/>
    </xf>
    <xf numFmtId="0" fontId="24" fillId="0" borderId="7" xfId="1" applyFont="1" applyBorder="1" applyAlignment="1">
      <alignment vertical="center" wrapText="1"/>
    </xf>
    <xf numFmtId="0" fontId="24" fillId="0" borderId="8" xfId="1" applyFont="1" applyBorder="1" applyAlignment="1">
      <alignment horizontal="center" vertical="center" wrapText="1"/>
    </xf>
    <xf numFmtId="0" fontId="21" fillId="0" borderId="42" xfId="1" applyFont="1" applyBorder="1" applyAlignment="1">
      <alignment horizontal="center"/>
    </xf>
    <xf numFmtId="0" fontId="21" fillId="0" borderId="54" xfId="1" applyFont="1" applyBorder="1" applyAlignment="1">
      <alignment horizontal="center"/>
    </xf>
    <xf numFmtId="0" fontId="14" fillId="0" borderId="3" xfId="1" applyFont="1" applyBorder="1" applyAlignment="1">
      <alignment horizontal="center" vertical="center"/>
    </xf>
    <xf numFmtId="0" fontId="21" fillId="0" borderId="49" xfId="1" applyFont="1" applyBorder="1" applyAlignment="1">
      <alignment horizontal="center"/>
    </xf>
    <xf numFmtId="0" fontId="48" fillId="0" borderId="49" xfId="0" applyFont="1" applyBorder="1" applyAlignment="1">
      <alignment horizontal="center"/>
    </xf>
    <xf numFmtId="0" fontId="21" fillId="0" borderId="37" xfId="1" applyFont="1" applyBorder="1" applyAlignment="1">
      <alignment horizontal="center"/>
    </xf>
    <xf numFmtId="0" fontId="24" fillId="0" borderId="18" xfId="1" applyFont="1" applyBorder="1" applyAlignment="1">
      <alignment horizontal="center" vertical="center" wrapText="1"/>
    </xf>
    <xf numFmtId="0" fontId="48" fillId="0" borderId="5" xfId="0" applyFont="1" applyBorder="1" applyAlignment="1">
      <alignment horizontal="center" vertical="center" wrapText="1"/>
    </xf>
    <xf numFmtId="0" fontId="14" fillId="0" borderId="28" xfId="1" applyFont="1" applyBorder="1" applyAlignment="1">
      <alignment horizontal="center" vertical="center"/>
    </xf>
    <xf numFmtId="0" fontId="33" fillId="0" borderId="1" xfId="0" applyFont="1" applyBorder="1"/>
    <xf numFmtId="0" fontId="33" fillId="0" borderId="3" xfId="0" applyFont="1" applyBorder="1"/>
    <xf numFmtId="0" fontId="14" fillId="0" borderId="11" xfId="1" applyFont="1" applyBorder="1" applyAlignment="1">
      <alignment horizontal="center" vertical="center"/>
    </xf>
    <xf numFmtId="49" fontId="21" fillId="0" borderId="52" xfId="1" applyNumberFormat="1" applyFont="1" applyBorder="1" applyAlignment="1">
      <alignment horizontal="left"/>
    </xf>
    <xf numFmtId="49" fontId="21" fillId="0" borderId="49" xfId="1" applyNumberFormat="1" applyFont="1" applyBorder="1" applyAlignment="1">
      <alignment horizontal="left"/>
    </xf>
    <xf numFmtId="0" fontId="21" fillId="0" borderId="38" xfId="1" applyFont="1" applyBorder="1" applyAlignment="1">
      <alignment horizontal="center"/>
    </xf>
    <xf numFmtId="0" fontId="21" fillId="0" borderId="32" xfId="1" applyFont="1" applyBorder="1" applyAlignment="1">
      <alignment horizontal="center"/>
    </xf>
    <xf numFmtId="0" fontId="21" fillId="0" borderId="31" xfId="1" applyFont="1" applyBorder="1" applyAlignment="1">
      <alignment horizontal="center"/>
    </xf>
    <xf numFmtId="0" fontId="33" fillId="0" borderId="4" xfId="0" applyFont="1" applyBorder="1"/>
    <xf numFmtId="0" fontId="33" fillId="0" borderId="6" xfId="0" applyFont="1" applyBorder="1"/>
    <xf numFmtId="49" fontId="20" fillId="0" borderId="52" xfId="1" applyNumberFormat="1" applyFont="1" applyBorder="1" applyAlignment="1">
      <alignment horizontal="left"/>
    </xf>
    <xf numFmtId="49" fontId="20" fillId="0" borderId="49" xfId="1" applyNumberFormat="1" applyFont="1" applyBorder="1" applyAlignment="1">
      <alignment horizontal="left"/>
    </xf>
    <xf numFmtId="0" fontId="20" fillId="0" borderId="49" xfId="1" applyFont="1" applyBorder="1" applyAlignment="1">
      <alignment horizontal="center" wrapText="1"/>
    </xf>
    <xf numFmtId="0" fontId="20" fillId="0" borderId="49" xfId="1" applyFont="1" applyBorder="1" applyAlignment="1">
      <alignment horizontal="center" vertical="center"/>
    </xf>
    <xf numFmtId="0" fontId="14" fillId="0" borderId="7" xfId="1" applyFont="1" applyBorder="1" applyAlignment="1">
      <alignment horizontal="center" vertical="center"/>
    </xf>
    <xf numFmtId="0" fontId="14" fillId="0" borderId="19" xfId="1" applyFont="1" applyBorder="1" applyAlignment="1">
      <alignment horizontal="center" vertical="center"/>
    </xf>
    <xf numFmtId="0" fontId="14" fillId="0" borderId="4" xfId="3" applyFont="1" applyBorder="1" applyAlignment="1">
      <alignment horizontal="left" wrapText="1"/>
    </xf>
    <xf numFmtId="0" fontId="14" fillId="0" borderId="5" xfId="3" applyFont="1" applyBorder="1" applyAlignment="1">
      <alignment horizontal="left" wrapText="1"/>
    </xf>
    <xf numFmtId="0" fontId="14" fillId="0" borderId="6" xfId="3" applyFont="1" applyBorder="1" applyAlignment="1">
      <alignment horizontal="left" wrapText="1"/>
    </xf>
    <xf numFmtId="0" fontId="33" fillId="0" borderId="18" xfId="0" applyFont="1" applyBorder="1"/>
    <xf numFmtId="0" fontId="33" fillId="0" borderId="8" xfId="0" applyFont="1" applyBorder="1"/>
    <xf numFmtId="0" fontId="14" fillId="0" borderId="18" xfId="3" applyFont="1" applyBorder="1" applyAlignment="1">
      <alignment horizontal="left" wrapText="1"/>
    </xf>
    <xf numFmtId="0" fontId="14" fillId="0" borderId="7" xfId="3" applyFont="1" applyBorder="1" applyAlignment="1">
      <alignment horizontal="left" wrapText="1"/>
    </xf>
    <xf numFmtId="0" fontId="14" fillId="0" borderId="8" xfId="3" applyFont="1" applyBorder="1" applyAlignment="1">
      <alignment horizontal="left" wrapText="1"/>
    </xf>
    <xf numFmtId="0" fontId="20" fillId="0" borderId="55" xfId="1" applyFont="1" applyBorder="1" applyAlignment="1">
      <alignment horizontal="center" vertical="center"/>
    </xf>
    <xf numFmtId="0" fontId="20" fillId="0" borderId="46" xfId="1" applyFont="1" applyBorder="1" applyAlignment="1">
      <alignment horizontal="center" vertical="center"/>
    </xf>
    <xf numFmtId="0" fontId="14" fillId="0" borderId="8" xfId="1" applyFont="1" applyBorder="1" applyAlignment="1">
      <alignment horizontal="center" vertical="center"/>
    </xf>
    <xf numFmtId="0" fontId="20" fillId="0" borderId="53" xfId="1" applyFont="1" applyBorder="1" applyAlignment="1">
      <alignment horizontal="center" vertical="center"/>
    </xf>
    <xf numFmtId="49" fontId="25" fillId="0" borderId="29" xfId="1" applyNumberFormat="1" applyFont="1" applyBorder="1" applyAlignment="1">
      <alignment horizontal="left"/>
    </xf>
    <xf numFmtId="49" fontId="25" fillId="0" borderId="30" xfId="1" applyNumberFormat="1" applyFont="1" applyBorder="1" applyAlignment="1">
      <alignment horizontal="left"/>
    </xf>
    <xf numFmtId="49" fontId="20" fillId="0" borderId="29" xfId="1" applyNumberFormat="1" applyFont="1" applyBorder="1" applyAlignment="1">
      <alignment horizontal="left"/>
    </xf>
    <xf numFmtId="49" fontId="20" fillId="0" borderId="30" xfId="1" applyNumberFormat="1" applyFont="1" applyBorder="1" applyAlignment="1">
      <alignment horizontal="left"/>
    </xf>
    <xf numFmtId="49" fontId="20" fillId="0" borderId="43" xfId="1" applyNumberFormat="1" applyFont="1" applyBorder="1" applyAlignment="1">
      <alignment horizontal="left"/>
    </xf>
    <xf numFmtId="49" fontId="20" fillId="0" borderId="20" xfId="1" applyNumberFormat="1" applyFont="1" applyBorder="1" applyAlignment="1">
      <alignment horizontal="left"/>
    </xf>
    <xf numFmtId="0" fontId="24" fillId="0" borderId="41" xfId="1" applyFont="1" applyBorder="1" applyAlignment="1">
      <alignment horizontal="center"/>
    </xf>
    <xf numFmtId="0" fontId="24" fillId="0" borderId="5" xfId="5" applyFont="1" applyBorder="1" applyAlignment="1">
      <alignment horizontal="left" vertical="center" wrapText="1"/>
    </xf>
    <xf numFmtId="0" fontId="24" fillId="0" borderId="24" xfId="5" applyFont="1" applyBorder="1" applyAlignment="1">
      <alignment horizontal="left" vertical="center" wrapText="1"/>
    </xf>
    <xf numFmtId="0" fontId="50" fillId="0" borderId="5" xfId="1" applyFont="1" applyBorder="1" applyAlignment="1">
      <alignment horizontal="center" vertical="center" wrapText="1"/>
    </xf>
    <xf numFmtId="0" fontId="20" fillId="0" borderId="2" xfId="1" applyFont="1" applyBorder="1" applyAlignment="1">
      <alignment horizontal="center" vertical="center"/>
    </xf>
    <xf numFmtId="0" fontId="20" fillId="0" borderId="3" xfId="1" applyFont="1" applyBorder="1" applyAlignment="1">
      <alignment horizontal="center" vertical="center"/>
    </xf>
    <xf numFmtId="0" fontId="49" fillId="0" borderId="5" xfId="0" applyFont="1" applyBorder="1" applyAlignment="1">
      <alignment horizontal="center" vertical="center" wrapText="1"/>
    </xf>
    <xf numFmtId="0" fontId="24" fillId="0" borderId="1" xfId="5" applyFont="1" applyBorder="1" applyAlignment="1">
      <alignment vertical="center" wrapText="1"/>
    </xf>
    <xf numFmtId="0" fontId="24" fillId="0" borderId="2" xfId="5" applyFont="1" applyBorder="1" applyAlignment="1">
      <alignment vertical="center" wrapText="1"/>
    </xf>
    <xf numFmtId="0" fontId="24" fillId="0" borderId="23" xfId="5" applyFont="1" applyBorder="1" applyAlignment="1">
      <alignment vertical="center" wrapText="1"/>
    </xf>
    <xf numFmtId="0" fontId="24" fillId="0" borderId="2" xfId="1" applyFont="1" applyBorder="1" applyAlignment="1">
      <alignment horizontal="center" vertical="center" wrapText="1"/>
    </xf>
    <xf numFmtId="0" fontId="24" fillId="0" borderId="4" xfId="5" applyFont="1" applyBorder="1" applyAlignment="1">
      <alignment vertical="center" wrapText="1"/>
    </xf>
    <xf numFmtId="0" fontId="24" fillId="0" borderId="5" xfId="5" applyFont="1" applyBorder="1" applyAlignment="1">
      <alignment vertical="center" wrapText="1"/>
    </xf>
    <xf numFmtId="0" fontId="24" fillId="0" borderId="24" xfId="5" applyFont="1" applyBorder="1" applyAlignment="1">
      <alignment vertical="center" wrapText="1"/>
    </xf>
    <xf numFmtId="0" fontId="24" fillId="0" borderId="1" xfId="1" applyFont="1" applyBorder="1" applyAlignment="1">
      <alignment horizontal="center" vertical="center" wrapText="1"/>
    </xf>
    <xf numFmtId="0" fontId="21" fillId="0" borderId="2" xfId="1" applyFont="1" applyBorder="1" applyAlignment="1">
      <alignment horizontal="center" vertical="center" wrapText="1"/>
    </xf>
    <xf numFmtId="0" fontId="24" fillId="0" borderId="3" xfId="1" applyFont="1" applyBorder="1" applyAlignment="1">
      <alignment horizontal="center" vertical="center" wrapText="1"/>
    </xf>
    <xf numFmtId="0" fontId="5" fillId="0" borderId="0" xfId="1" applyFont="1" applyAlignment="1">
      <alignment horizontal="center"/>
    </xf>
    <xf numFmtId="0" fontId="20" fillId="0" borderId="7" xfId="1" applyFont="1" applyBorder="1" applyAlignment="1">
      <alignment horizontal="center"/>
    </xf>
    <xf numFmtId="0" fontId="20" fillId="0" borderId="4" xfId="1" applyFont="1" applyBorder="1" applyAlignment="1">
      <alignment horizontal="center"/>
    </xf>
    <xf numFmtId="0" fontId="20" fillId="0" borderId="6" xfId="1" applyFont="1" applyBorder="1" applyAlignment="1">
      <alignment horizontal="center"/>
    </xf>
    <xf numFmtId="0" fontId="22" fillId="0" borderId="5" xfId="1" applyFont="1" applyBorder="1" applyAlignment="1">
      <alignment horizontal="center" vertical="center" wrapText="1"/>
    </xf>
    <xf numFmtId="0" fontId="22" fillId="0" borderId="6" xfId="1" applyFont="1" applyBorder="1" applyAlignment="1">
      <alignment horizontal="center" vertical="center" wrapText="1"/>
    </xf>
    <xf numFmtId="0" fontId="18" fillId="0" borderId="27" xfId="1" applyFont="1" applyBorder="1" applyAlignment="1">
      <alignment horizontal="center"/>
    </xf>
    <xf numFmtId="0" fontId="18" fillId="0" borderId="19" xfId="1" applyFont="1" applyBorder="1" applyAlignment="1">
      <alignment horizontal="center"/>
    </xf>
    <xf numFmtId="0" fontId="40" fillId="0" borderId="12" xfId="1" applyFont="1" applyBorder="1" applyAlignment="1">
      <alignment horizontal="center" vertical="center" wrapText="1"/>
    </xf>
    <xf numFmtId="0" fontId="40" fillId="0" borderId="13" xfId="1" applyFont="1" applyBorder="1" applyAlignment="1">
      <alignment horizontal="center" vertical="center" wrapText="1"/>
    </xf>
    <xf numFmtId="0" fontId="40" fillId="0" borderId="14" xfId="1" applyFont="1" applyBorder="1" applyAlignment="1">
      <alignment horizontal="center" vertical="center" wrapText="1"/>
    </xf>
    <xf numFmtId="0" fontId="40" fillId="0" borderId="20" xfId="1" applyFont="1" applyBorder="1" applyAlignment="1">
      <alignment horizontal="center" vertical="center" wrapText="1"/>
    </xf>
    <xf numFmtId="0" fontId="40" fillId="0" borderId="21" xfId="1" applyFont="1" applyBorder="1" applyAlignment="1">
      <alignment horizontal="center" vertical="center" wrapText="1"/>
    </xf>
    <xf numFmtId="0" fontId="40" fillId="0" borderId="40" xfId="1" applyFont="1" applyBorder="1" applyAlignment="1">
      <alignment horizontal="center" vertical="center" wrapText="1"/>
    </xf>
    <xf numFmtId="0" fontId="18" fillId="0" borderId="4" xfId="1" applyFont="1" applyBorder="1" applyAlignment="1">
      <alignment horizontal="center"/>
    </xf>
    <xf numFmtId="0" fontId="51" fillId="0" borderId="56" xfId="0" applyFont="1" applyBorder="1" applyAlignment="1">
      <alignment horizontal="left" wrapText="1"/>
    </xf>
    <xf numFmtId="0" fontId="51" fillId="0" borderId="45" xfId="0" applyFont="1" applyBorder="1" applyAlignment="1">
      <alignment horizontal="left" wrapText="1"/>
    </xf>
    <xf numFmtId="0" fontId="51" fillId="0" borderId="50" xfId="0" applyFont="1" applyBorder="1" applyAlignment="1">
      <alignment horizontal="left" wrapText="1"/>
    </xf>
    <xf numFmtId="0" fontId="14" fillId="0" borderId="1" xfId="3" applyFont="1" applyBorder="1" applyAlignment="1">
      <alignment horizontal="left" wrapText="1"/>
    </xf>
    <xf numFmtId="0" fontId="14" fillId="0" borderId="2" xfId="3" applyFont="1" applyBorder="1" applyAlignment="1">
      <alignment horizontal="left" wrapText="1"/>
    </xf>
    <xf numFmtId="0" fontId="14" fillId="0" borderId="3" xfId="3" applyFont="1" applyBorder="1" applyAlignment="1">
      <alignment horizontal="left" wrapText="1"/>
    </xf>
    <xf numFmtId="0" fontId="51" fillId="0" borderId="4" xfId="0" applyFont="1" applyBorder="1" applyAlignment="1">
      <alignment horizontal="left" vertical="center" wrapText="1"/>
    </xf>
    <xf numFmtId="0" fontId="51" fillId="0" borderId="5" xfId="0" applyFont="1" applyBorder="1" applyAlignment="1">
      <alignment horizontal="left" vertical="center" wrapText="1"/>
    </xf>
    <xf numFmtId="0" fontId="51" fillId="0" borderId="24" xfId="0" applyFont="1" applyBorder="1" applyAlignment="1">
      <alignment horizontal="left" vertical="center" wrapText="1"/>
    </xf>
    <xf numFmtId="0" fontId="21" fillId="0" borderId="20" xfId="1" applyFont="1" applyBorder="1" applyAlignment="1">
      <alignment horizontal="center"/>
    </xf>
    <xf numFmtId="0" fontId="21" fillId="0" borderId="22" xfId="1" applyFont="1" applyBorder="1" applyAlignment="1">
      <alignment horizontal="center"/>
    </xf>
    <xf numFmtId="49" fontId="14" fillId="0" borderId="56" xfId="2" applyNumberFormat="1" applyFont="1" applyBorder="1" applyAlignment="1">
      <alignment horizontal="left" vertical="center"/>
    </xf>
    <xf numFmtId="49" fontId="14" fillId="0" borderId="51" xfId="2" applyNumberFormat="1" applyFont="1" applyBorder="1" applyAlignment="1">
      <alignment horizontal="left" vertical="center"/>
    </xf>
    <xf numFmtId="0" fontId="18" fillId="0" borderId="18" xfId="1" applyFont="1" applyBorder="1" applyAlignment="1">
      <alignment horizontal="center"/>
    </xf>
    <xf numFmtId="0" fontId="20" fillId="0" borderId="24" xfId="1" applyFont="1" applyBorder="1" applyAlignment="1">
      <alignment horizontal="center"/>
    </xf>
    <xf numFmtId="0" fontId="20" fillId="0" borderId="25" xfId="1" applyFont="1" applyBorder="1" applyAlignment="1">
      <alignment horizontal="center"/>
    </xf>
    <xf numFmtId="0" fontId="20" fillId="0" borderId="26" xfId="1" applyFont="1" applyBorder="1" applyAlignment="1">
      <alignment horizontal="center"/>
    </xf>
    <xf numFmtId="0" fontId="20" fillId="0" borderId="5" xfId="1" applyFont="1" applyBorder="1" applyAlignment="1">
      <alignment horizontal="center" vertical="center" textRotation="90"/>
    </xf>
    <xf numFmtId="0" fontId="20" fillId="0" borderId="7" xfId="1" applyFont="1" applyBorder="1" applyAlignment="1">
      <alignment horizontal="center" vertical="center" textRotation="90"/>
    </xf>
    <xf numFmtId="0" fontId="4" fillId="0" borderId="5" xfId="1" applyFont="1" applyBorder="1" applyAlignment="1">
      <alignment horizontal="center"/>
    </xf>
    <xf numFmtId="0" fontId="20" fillId="0" borderId="4" xfId="1" applyFont="1" applyBorder="1" applyAlignment="1">
      <alignment horizontal="center" vertical="center"/>
    </xf>
    <xf numFmtId="0" fontId="21" fillId="0" borderId="5" xfId="1" applyFont="1" applyBorder="1" applyAlignment="1">
      <alignment horizontal="center" vertical="center" textRotation="90"/>
    </xf>
    <xf numFmtId="0" fontId="21" fillId="0" borderId="7" xfId="1" applyFont="1" applyBorder="1" applyAlignment="1">
      <alignment horizontal="center" vertical="center" textRotation="90"/>
    </xf>
    <xf numFmtId="0" fontId="20" fillId="0" borderId="18" xfId="1" applyFont="1" applyBorder="1" applyAlignment="1">
      <alignment horizontal="center"/>
    </xf>
    <xf numFmtId="0" fontId="20" fillId="0" borderId="8" xfId="1" applyFont="1" applyBorder="1" applyAlignment="1">
      <alignment horizontal="center"/>
    </xf>
    <xf numFmtId="0" fontId="3" fillId="0" borderId="1" xfId="1" applyFont="1" applyBorder="1" applyAlignment="1">
      <alignment horizontal="center" vertical="center" textRotation="90" wrapText="1"/>
    </xf>
    <xf numFmtId="0" fontId="3" fillId="0" borderId="23" xfId="1" applyFont="1" applyBorder="1" applyAlignment="1">
      <alignment horizontal="center" vertical="center" textRotation="90" wrapText="1"/>
    </xf>
    <xf numFmtId="0" fontId="3" fillId="0" borderId="4" xfId="1" applyFont="1" applyBorder="1" applyAlignment="1">
      <alignment horizontal="center" vertical="center" textRotation="90" wrapText="1"/>
    </xf>
    <xf numFmtId="0" fontId="3" fillId="0" borderId="24" xfId="1" applyFont="1" applyBorder="1" applyAlignment="1">
      <alignment horizontal="center" vertical="center" textRotation="90" wrapText="1"/>
    </xf>
    <xf numFmtId="0" fontId="3" fillId="0" borderId="18" xfId="1" applyFont="1" applyBorder="1" applyAlignment="1">
      <alignment horizontal="center" vertical="center" textRotation="90" wrapText="1"/>
    </xf>
    <xf numFmtId="0" fontId="3" fillId="0" borderId="27" xfId="1" applyFont="1" applyBorder="1" applyAlignment="1">
      <alignment horizontal="center" vertical="center" textRotation="90" wrapText="1"/>
    </xf>
    <xf numFmtId="0" fontId="3" fillId="0" borderId="1" xfId="1" applyFont="1" applyBorder="1" applyAlignment="1">
      <alignment horizontal="center" vertical="center" wrapText="1"/>
    </xf>
    <xf numFmtId="0" fontId="3" fillId="0" borderId="2" xfId="1" applyFont="1" applyBorder="1" applyAlignment="1">
      <alignment horizontal="center" vertical="center" wrapText="1"/>
    </xf>
    <xf numFmtId="0" fontId="3" fillId="0" borderId="4" xfId="1" applyFont="1" applyBorder="1" applyAlignment="1">
      <alignment horizontal="center" vertical="center" wrapText="1"/>
    </xf>
    <xf numFmtId="0" fontId="3" fillId="0" borderId="5" xfId="1" applyFont="1" applyBorder="1" applyAlignment="1">
      <alignment horizontal="center" vertical="center" wrapText="1"/>
    </xf>
    <xf numFmtId="0" fontId="3" fillId="0" borderId="18" xfId="1" applyFont="1" applyBorder="1" applyAlignment="1">
      <alignment horizontal="center" vertical="center" wrapText="1"/>
    </xf>
    <xf numFmtId="0" fontId="3" fillId="0" borderId="7" xfId="1" applyFont="1" applyBorder="1" applyAlignment="1">
      <alignment horizontal="center" vertical="center" wrapText="1"/>
    </xf>
    <xf numFmtId="0" fontId="57" fillId="0" borderId="2" xfId="1" applyFont="1" applyBorder="1" applyAlignment="1">
      <alignment horizontal="center" vertical="center" wrapText="1"/>
    </xf>
    <xf numFmtId="0" fontId="20" fillId="0" borderId="2" xfId="1" applyFont="1" applyBorder="1" applyAlignment="1">
      <alignment horizontal="center" vertical="center" wrapText="1"/>
    </xf>
    <xf numFmtId="0" fontId="20" fillId="0" borderId="3" xfId="1" applyFont="1" applyBorder="1" applyAlignment="1">
      <alignment horizontal="center" vertical="center" wrapText="1"/>
    </xf>
    <xf numFmtId="0" fontId="20" fillId="0" borderId="5" xfId="1" applyFont="1" applyBorder="1" applyAlignment="1">
      <alignment horizontal="center" vertical="center" wrapText="1"/>
    </xf>
    <xf numFmtId="0" fontId="20" fillId="0" borderId="6" xfId="1" applyFont="1" applyBorder="1" applyAlignment="1">
      <alignment horizontal="center" vertical="center" wrapText="1"/>
    </xf>
    <xf numFmtId="0" fontId="20" fillId="0" borderId="1" xfId="1" applyFont="1" applyBorder="1" applyAlignment="1">
      <alignment horizontal="center" vertical="center" textRotation="90" wrapText="1"/>
    </xf>
    <xf numFmtId="0" fontId="20" fillId="0" borderId="2" xfId="1" applyFont="1" applyBorder="1" applyAlignment="1">
      <alignment horizontal="center" vertical="center" textRotation="90" wrapText="1"/>
    </xf>
    <xf numFmtId="0" fontId="20" fillId="0" borderId="4" xfId="1" applyFont="1" applyBorder="1" applyAlignment="1">
      <alignment horizontal="center" vertical="center" textRotation="90" wrapText="1"/>
    </xf>
    <xf numFmtId="0" fontId="20" fillId="0" borderId="18" xfId="1" applyFont="1" applyBorder="1" applyAlignment="1">
      <alignment horizontal="center" vertical="center" textRotation="90" wrapText="1"/>
    </xf>
    <xf numFmtId="0" fontId="20" fillId="0" borderId="2" xfId="1" applyFont="1" applyBorder="1" applyAlignment="1">
      <alignment horizontal="center"/>
    </xf>
    <xf numFmtId="0" fontId="20" fillId="0" borderId="23" xfId="1" applyFont="1" applyBorder="1" applyAlignment="1">
      <alignment horizontal="center"/>
    </xf>
    <xf numFmtId="0" fontId="20" fillId="0" borderId="1" xfId="1" applyFont="1" applyBorder="1" applyAlignment="1">
      <alignment horizontal="center" vertical="center"/>
    </xf>
    <xf numFmtId="0" fontId="21" fillId="0" borderId="6" xfId="1" applyFont="1" applyBorder="1" applyAlignment="1">
      <alignment horizontal="center" vertical="center" textRotation="90"/>
    </xf>
    <xf numFmtId="0" fontId="21" fillId="0" borderId="8" xfId="1" applyFont="1" applyBorder="1" applyAlignment="1">
      <alignment horizontal="center" vertical="center" textRotation="90"/>
    </xf>
    <xf numFmtId="49" fontId="14" fillId="0" borderId="1" xfId="2" applyNumberFormat="1" applyFont="1" applyBorder="1" applyAlignment="1">
      <alignment horizontal="left" vertical="center"/>
    </xf>
    <xf numFmtId="49" fontId="14" fillId="0" borderId="3" xfId="2" applyNumberFormat="1" applyFont="1" applyBorder="1" applyAlignment="1">
      <alignment horizontal="left" vertical="center"/>
    </xf>
    <xf numFmtId="0" fontId="32" fillId="0" borderId="29" xfId="1" applyFont="1" applyBorder="1" applyAlignment="1">
      <alignment horizontal="center" vertical="center"/>
    </xf>
    <xf numFmtId="1" fontId="32" fillId="0" borderId="29" xfId="1" applyNumberFormat="1" applyFont="1" applyBorder="1" applyAlignment="1">
      <alignment horizontal="center" vertical="center"/>
    </xf>
    <xf numFmtId="0" fontId="33" fillId="0" borderId="29" xfId="1" applyFont="1" applyBorder="1" applyAlignment="1">
      <alignment horizontal="center" vertical="center"/>
    </xf>
    <xf numFmtId="49" fontId="33" fillId="0" borderId="29" xfId="1" applyNumberFormat="1" applyFont="1" applyBorder="1" applyAlignment="1">
      <alignment horizontal="left" vertical="center"/>
    </xf>
    <xf numFmtId="0" fontId="33" fillId="0" borderId="29" xfId="3" applyFont="1" applyBorder="1" applyAlignment="1">
      <alignment vertical="top" wrapText="1"/>
    </xf>
    <xf numFmtId="0" fontId="42" fillId="0" borderId="29" xfId="0" applyFont="1" applyBorder="1" applyAlignment="1">
      <alignment vertical="top" wrapText="1"/>
    </xf>
    <xf numFmtId="1" fontId="43" fillId="0" borderId="29" xfId="1" applyNumberFormat="1" applyFont="1" applyBorder="1" applyAlignment="1">
      <alignment horizontal="center" vertical="center"/>
    </xf>
    <xf numFmtId="0" fontId="34" fillId="0" borderId="29" xfId="1" applyFont="1" applyBorder="1" applyAlignment="1">
      <alignment horizontal="center" vertical="center"/>
    </xf>
    <xf numFmtId="49" fontId="34" fillId="0" borderId="29" xfId="1" applyNumberFormat="1" applyFont="1" applyBorder="1" applyAlignment="1">
      <alignment horizontal="left"/>
    </xf>
    <xf numFmtId="0" fontId="34" fillId="0" borderId="29" xfId="1" applyFont="1" applyBorder="1" applyAlignment="1">
      <alignment horizontal="center" wrapText="1"/>
    </xf>
    <xf numFmtId="1" fontId="30" fillId="0" borderId="29" xfId="1" applyNumberFormat="1" applyFont="1" applyBorder="1" applyAlignment="1">
      <alignment horizontal="center" vertical="center"/>
    </xf>
    <xf numFmtId="49" fontId="27" fillId="0" borderId="29" xfId="1" applyNumberFormat="1" applyFont="1" applyBorder="1" applyAlignment="1">
      <alignment horizontal="left"/>
    </xf>
    <xf numFmtId="0" fontId="27" fillId="0" borderId="29" xfId="1" applyFont="1" applyBorder="1" applyAlignment="1">
      <alignment horizontal="center" wrapText="1"/>
    </xf>
    <xf numFmtId="0" fontId="24" fillId="0" borderId="29" xfId="1" applyFont="1" applyBorder="1" applyAlignment="1">
      <alignment horizontal="center" vertical="center"/>
    </xf>
    <xf numFmtId="0" fontId="30" fillId="0" borderId="29" xfId="1" applyFont="1" applyBorder="1" applyAlignment="1">
      <alignment horizontal="center" vertical="center"/>
    </xf>
    <xf numFmtId="0" fontId="14" fillId="0" borderId="29" xfId="1" applyFont="1" applyBorder="1" applyAlignment="1">
      <alignment horizontal="center" vertical="center"/>
    </xf>
    <xf numFmtId="0" fontId="27" fillId="0" borderId="29" xfId="1" applyFont="1" applyBorder="1" applyAlignment="1">
      <alignment horizontal="center" vertical="center"/>
    </xf>
    <xf numFmtId="49" fontId="28" fillId="0" borderId="29" xfId="1" applyNumberFormat="1" applyFont="1" applyBorder="1" applyAlignment="1">
      <alignment horizontal="left" vertical="center"/>
    </xf>
    <xf numFmtId="1" fontId="31" fillId="0" borderId="29" xfId="1" applyNumberFormat="1" applyFont="1" applyBorder="1" applyAlignment="1">
      <alignment horizontal="center" vertical="center"/>
    </xf>
    <xf numFmtId="0" fontId="28" fillId="3" borderId="29" xfId="3" applyFont="1" applyFill="1" applyBorder="1" applyAlignment="1">
      <alignment vertical="top" wrapText="1"/>
    </xf>
    <xf numFmtId="0" fontId="29" fillId="3" borderId="29" xfId="0" applyFont="1" applyFill="1" applyBorder="1" applyAlignment="1">
      <alignment vertical="top" wrapText="1"/>
    </xf>
    <xf numFmtId="0" fontId="27" fillId="0" borderId="0" xfId="1" applyFont="1" applyAlignment="1">
      <alignment horizontal="center"/>
    </xf>
    <xf numFmtId="0" fontId="28" fillId="0" borderId="29" xfId="3" applyFont="1" applyBorder="1" applyAlignment="1">
      <alignment vertical="top" wrapText="1"/>
    </xf>
    <xf numFmtId="0" fontId="29" fillId="0" borderId="29" xfId="0" applyFont="1" applyBorder="1" applyAlignment="1">
      <alignment vertical="top" wrapText="1"/>
    </xf>
  </cellXfs>
  <cellStyles count="8">
    <cellStyle name="Hyperlink" xfId="6" xr:uid="{00000000-0005-0000-0000-000000000000}"/>
    <cellStyle name="Обычный" xfId="0" builtinId="0"/>
    <cellStyle name="Обычный_6.МА.Д-Ш(12)" xfId="4" xr:uid="{00000000-0005-0000-0000-000002000000}"/>
    <cellStyle name="Обычный_ЕП 2014-2015" xfId="2" xr:uid="{00000000-0005-0000-0000-000003000000}"/>
    <cellStyle name="Обычный_КН 2013-2015" xfId="3" xr:uid="{00000000-0005-0000-0000-000004000000}"/>
    <cellStyle name="Обычный_РНП бакалаври ФЕП 2013 ст. 1-2" xfId="7" xr:uid="{00000000-0005-0000-0000-000005000000}"/>
    <cellStyle name="Обычный_Розклади та кошториси БАКАЛАВРИ ФЕП 4 курс 13-14" xfId="5" xr:uid="{00000000-0005-0000-0000-000006000000}"/>
    <cellStyle name="Обычный_ЯСС 2003-2012" xfId="1" xr:uid="{00000000-0005-0000-0000-000007000000}"/>
  </cellStyles>
  <dxfs count="1">
    <dxf>
      <font>
        <condense val="0"/>
        <extend val="0"/>
        <color indexed="9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2:WYE255"/>
  <sheetViews>
    <sheetView tabSelected="1" topLeftCell="A43" zoomScale="85" zoomScaleNormal="85" workbookViewId="0">
      <selection activeCell="C43" sqref="C43:M43"/>
    </sheetView>
  </sheetViews>
  <sheetFormatPr defaultColWidth="2.5703125" defaultRowHeight="12.75" x14ac:dyDescent="0.2"/>
  <cols>
    <col min="1" max="1" width="8.5703125" style="1" customWidth="1"/>
    <col min="2" max="2" width="3.7109375" style="1" customWidth="1"/>
    <col min="3" max="6" width="5.42578125" style="1" customWidth="1"/>
    <col min="7" max="7" width="4.7109375" style="1" customWidth="1"/>
    <col min="8" max="11" width="5.42578125" style="1" customWidth="1"/>
    <col min="12" max="12" width="10.140625" style="1" customWidth="1"/>
    <col min="13" max="13" width="9.42578125" style="1" customWidth="1"/>
    <col min="14" max="14" width="6.85546875" style="1" customWidth="1"/>
    <col min="15" max="17" width="4.5703125" style="1" customWidth="1"/>
    <col min="18" max="18" width="6.5703125" style="1" customWidth="1"/>
    <col min="19" max="19" width="9.42578125" style="1" customWidth="1"/>
    <col min="20" max="31" width="4.5703125" style="1" customWidth="1"/>
    <col min="32" max="32" width="7.140625" style="1" customWidth="1"/>
    <col min="33" max="36" width="4.5703125" style="1" customWidth="1"/>
    <col min="37" max="39" width="4.42578125" style="56" customWidth="1"/>
    <col min="40" max="40" width="4" style="56" customWidth="1"/>
    <col min="41" max="41" width="5.5703125" style="56" customWidth="1"/>
    <col min="42" max="47" width="4.42578125" style="56" customWidth="1"/>
    <col min="48" max="60" width="4.42578125" style="1" customWidth="1"/>
    <col min="61" max="62" width="3.42578125" style="1" customWidth="1"/>
    <col min="63" max="63" width="9" style="1" customWidth="1"/>
    <col min="64" max="69" width="3.42578125" style="1" customWidth="1"/>
    <col min="70" max="70" width="2.5703125" style="1" customWidth="1"/>
    <col min="71" max="71" width="17.42578125" style="1" customWidth="1"/>
    <col min="72" max="72" width="2.5703125" style="1" customWidth="1"/>
    <col min="73" max="73" width="4" style="1" customWidth="1"/>
    <col min="74" max="74" width="4.5703125" style="1" customWidth="1"/>
    <col min="75" max="75" width="9" style="1" customWidth="1"/>
    <col min="76" max="259" width="2.5703125" style="1"/>
    <col min="260" max="260" width="5.5703125" style="1" customWidth="1"/>
    <col min="261" max="272" width="5.42578125" style="1" customWidth="1"/>
    <col min="273" max="294" width="4.5703125" style="1" customWidth="1"/>
    <col min="295" max="316" width="4.42578125" style="1" customWidth="1"/>
    <col min="317" max="325" width="3.42578125" style="1" customWidth="1"/>
    <col min="326" max="326" width="2.5703125" style="1" customWidth="1"/>
    <col min="327" max="327" width="17.42578125" style="1" customWidth="1"/>
    <col min="328" max="328" width="2.5703125" style="1" customWidth="1"/>
    <col min="329" max="329" width="4" style="1" customWidth="1"/>
    <col min="330" max="330" width="4.5703125" style="1" customWidth="1"/>
    <col min="331" max="331" width="9" style="1" customWidth="1"/>
    <col min="332" max="515" width="2.5703125" style="1"/>
    <col min="516" max="516" width="5.5703125" style="1" customWidth="1"/>
    <col min="517" max="528" width="5.42578125" style="1" customWidth="1"/>
    <col min="529" max="550" width="4.5703125" style="1" customWidth="1"/>
    <col min="551" max="572" width="4.42578125" style="1" customWidth="1"/>
    <col min="573" max="581" width="3.42578125" style="1" customWidth="1"/>
    <col min="582" max="582" width="2.5703125" style="1" customWidth="1"/>
    <col min="583" max="583" width="17.42578125" style="1" customWidth="1"/>
    <col min="584" max="584" width="2.5703125" style="1" customWidth="1"/>
    <col min="585" max="585" width="4" style="1" customWidth="1"/>
    <col min="586" max="586" width="4.5703125" style="1" customWidth="1"/>
    <col min="587" max="587" width="9" style="1" customWidth="1"/>
    <col min="588" max="771" width="2.5703125" style="1"/>
    <col min="772" max="772" width="5.5703125" style="1" customWidth="1"/>
    <col min="773" max="784" width="5.42578125" style="1" customWidth="1"/>
    <col min="785" max="806" width="4.5703125" style="1" customWidth="1"/>
    <col min="807" max="828" width="4.42578125" style="1" customWidth="1"/>
    <col min="829" max="837" width="3.42578125" style="1" customWidth="1"/>
    <col min="838" max="838" width="2.5703125" style="1" customWidth="1"/>
    <col min="839" max="839" width="17.42578125" style="1" customWidth="1"/>
    <col min="840" max="840" width="2.5703125" style="1" customWidth="1"/>
    <col min="841" max="841" width="4" style="1" customWidth="1"/>
    <col min="842" max="842" width="4.5703125" style="1" customWidth="1"/>
    <col min="843" max="843" width="9" style="1" customWidth="1"/>
    <col min="844" max="1027" width="2.5703125" style="1"/>
    <col min="1028" max="1028" width="5.5703125" style="1" customWidth="1"/>
    <col min="1029" max="1040" width="5.42578125" style="1" customWidth="1"/>
    <col min="1041" max="1062" width="4.5703125" style="1" customWidth="1"/>
    <col min="1063" max="1084" width="4.42578125" style="1" customWidth="1"/>
    <col min="1085" max="1093" width="3.42578125" style="1" customWidth="1"/>
    <col min="1094" max="1094" width="2.5703125" style="1" customWidth="1"/>
    <col min="1095" max="1095" width="17.42578125" style="1" customWidth="1"/>
    <col min="1096" max="1096" width="2.5703125" style="1" customWidth="1"/>
    <col min="1097" max="1097" width="4" style="1" customWidth="1"/>
    <col min="1098" max="1098" width="4.5703125" style="1" customWidth="1"/>
    <col min="1099" max="1099" width="9" style="1" customWidth="1"/>
    <col min="1100" max="1283" width="2.5703125" style="1"/>
    <col min="1284" max="1284" width="5.5703125" style="1" customWidth="1"/>
    <col min="1285" max="1296" width="5.42578125" style="1" customWidth="1"/>
    <col min="1297" max="1318" width="4.5703125" style="1" customWidth="1"/>
    <col min="1319" max="1340" width="4.42578125" style="1" customWidth="1"/>
    <col min="1341" max="1349" width="3.42578125" style="1" customWidth="1"/>
    <col min="1350" max="1350" width="2.5703125" style="1" customWidth="1"/>
    <col min="1351" max="1351" width="17.42578125" style="1" customWidth="1"/>
    <col min="1352" max="1352" width="2.5703125" style="1" customWidth="1"/>
    <col min="1353" max="1353" width="4" style="1" customWidth="1"/>
    <col min="1354" max="1354" width="4.5703125" style="1" customWidth="1"/>
    <col min="1355" max="1355" width="9" style="1" customWidth="1"/>
    <col min="1356" max="1539" width="2.5703125" style="1"/>
    <col min="1540" max="1540" width="5.5703125" style="1" customWidth="1"/>
    <col min="1541" max="1552" width="5.42578125" style="1" customWidth="1"/>
    <col min="1553" max="1574" width="4.5703125" style="1" customWidth="1"/>
    <col min="1575" max="1596" width="4.42578125" style="1" customWidth="1"/>
    <col min="1597" max="1605" width="3.42578125" style="1" customWidth="1"/>
    <col min="1606" max="1606" width="2.5703125" style="1" customWidth="1"/>
    <col min="1607" max="1607" width="17.42578125" style="1" customWidth="1"/>
    <col min="1608" max="1608" width="2.5703125" style="1" customWidth="1"/>
    <col min="1609" max="1609" width="4" style="1" customWidth="1"/>
    <col min="1610" max="1610" width="4.5703125" style="1" customWidth="1"/>
    <col min="1611" max="1611" width="9" style="1" customWidth="1"/>
    <col min="1612" max="1795" width="2.5703125" style="1"/>
    <col min="1796" max="1796" width="5.5703125" style="1" customWidth="1"/>
    <col min="1797" max="1808" width="5.42578125" style="1" customWidth="1"/>
    <col min="1809" max="1830" width="4.5703125" style="1" customWidth="1"/>
    <col min="1831" max="1852" width="4.42578125" style="1" customWidth="1"/>
    <col min="1853" max="1861" width="3.42578125" style="1" customWidth="1"/>
    <col min="1862" max="1862" width="2.5703125" style="1" customWidth="1"/>
    <col min="1863" max="1863" width="17.42578125" style="1" customWidth="1"/>
    <col min="1864" max="1864" width="2.5703125" style="1" customWidth="1"/>
    <col min="1865" max="1865" width="4" style="1" customWidth="1"/>
    <col min="1866" max="1866" width="4.5703125" style="1" customWidth="1"/>
    <col min="1867" max="1867" width="9" style="1" customWidth="1"/>
    <col min="1868" max="2051" width="2.5703125" style="1"/>
    <col min="2052" max="2052" width="5.5703125" style="1" customWidth="1"/>
    <col min="2053" max="2064" width="5.42578125" style="1" customWidth="1"/>
    <col min="2065" max="2086" width="4.5703125" style="1" customWidth="1"/>
    <col min="2087" max="2108" width="4.42578125" style="1" customWidth="1"/>
    <col min="2109" max="2117" width="3.42578125" style="1" customWidth="1"/>
    <col min="2118" max="2118" width="2.5703125" style="1" customWidth="1"/>
    <col min="2119" max="2119" width="17.42578125" style="1" customWidth="1"/>
    <col min="2120" max="2120" width="2.5703125" style="1" customWidth="1"/>
    <col min="2121" max="2121" width="4" style="1" customWidth="1"/>
    <col min="2122" max="2122" width="4.5703125" style="1" customWidth="1"/>
    <col min="2123" max="2123" width="9" style="1" customWidth="1"/>
    <col min="2124" max="2307" width="2.5703125" style="1"/>
    <col min="2308" max="2308" width="5.5703125" style="1" customWidth="1"/>
    <col min="2309" max="2320" width="5.42578125" style="1" customWidth="1"/>
    <col min="2321" max="2342" width="4.5703125" style="1" customWidth="1"/>
    <col min="2343" max="2364" width="4.42578125" style="1" customWidth="1"/>
    <col min="2365" max="2373" width="3.42578125" style="1" customWidth="1"/>
    <col min="2374" max="2374" width="2.5703125" style="1" customWidth="1"/>
    <col min="2375" max="2375" width="17.42578125" style="1" customWidth="1"/>
    <col min="2376" max="2376" width="2.5703125" style="1" customWidth="1"/>
    <col min="2377" max="2377" width="4" style="1" customWidth="1"/>
    <col min="2378" max="2378" width="4.5703125" style="1" customWidth="1"/>
    <col min="2379" max="2379" width="9" style="1" customWidth="1"/>
    <col min="2380" max="2563" width="2.5703125" style="1"/>
    <col min="2564" max="2564" width="5.5703125" style="1" customWidth="1"/>
    <col min="2565" max="2576" width="5.42578125" style="1" customWidth="1"/>
    <col min="2577" max="2598" width="4.5703125" style="1" customWidth="1"/>
    <col min="2599" max="2620" width="4.42578125" style="1" customWidth="1"/>
    <col min="2621" max="2629" width="3.42578125" style="1" customWidth="1"/>
    <col min="2630" max="2630" width="2.5703125" style="1" customWidth="1"/>
    <col min="2631" max="2631" width="17.42578125" style="1" customWidth="1"/>
    <col min="2632" max="2632" width="2.5703125" style="1" customWidth="1"/>
    <col min="2633" max="2633" width="4" style="1" customWidth="1"/>
    <col min="2634" max="2634" width="4.5703125" style="1" customWidth="1"/>
    <col min="2635" max="2635" width="9" style="1" customWidth="1"/>
    <col min="2636" max="2819" width="2.5703125" style="1"/>
    <col min="2820" max="2820" width="5.5703125" style="1" customWidth="1"/>
    <col min="2821" max="2832" width="5.42578125" style="1" customWidth="1"/>
    <col min="2833" max="2854" width="4.5703125" style="1" customWidth="1"/>
    <col min="2855" max="2876" width="4.42578125" style="1" customWidth="1"/>
    <col min="2877" max="2885" width="3.42578125" style="1" customWidth="1"/>
    <col min="2886" max="2886" width="2.5703125" style="1" customWidth="1"/>
    <col min="2887" max="2887" width="17.42578125" style="1" customWidth="1"/>
    <col min="2888" max="2888" width="2.5703125" style="1" customWidth="1"/>
    <col min="2889" max="2889" width="4" style="1" customWidth="1"/>
    <col min="2890" max="2890" width="4.5703125" style="1" customWidth="1"/>
    <col min="2891" max="2891" width="9" style="1" customWidth="1"/>
    <col min="2892" max="3075" width="2.5703125" style="1"/>
    <col min="3076" max="3076" width="5.5703125" style="1" customWidth="1"/>
    <col min="3077" max="3088" width="5.42578125" style="1" customWidth="1"/>
    <col min="3089" max="3110" width="4.5703125" style="1" customWidth="1"/>
    <col min="3111" max="3132" width="4.42578125" style="1" customWidth="1"/>
    <col min="3133" max="3141" width="3.42578125" style="1" customWidth="1"/>
    <col min="3142" max="3142" width="2.5703125" style="1" customWidth="1"/>
    <col min="3143" max="3143" width="17.42578125" style="1" customWidth="1"/>
    <col min="3144" max="3144" width="2.5703125" style="1" customWidth="1"/>
    <col min="3145" max="3145" width="4" style="1" customWidth="1"/>
    <col min="3146" max="3146" width="4.5703125" style="1" customWidth="1"/>
    <col min="3147" max="3147" width="9" style="1" customWidth="1"/>
    <col min="3148" max="3331" width="2.5703125" style="1"/>
    <col min="3332" max="3332" width="5.5703125" style="1" customWidth="1"/>
    <col min="3333" max="3344" width="5.42578125" style="1" customWidth="1"/>
    <col min="3345" max="3366" width="4.5703125" style="1" customWidth="1"/>
    <col min="3367" max="3388" width="4.42578125" style="1" customWidth="1"/>
    <col min="3389" max="3397" width="3.42578125" style="1" customWidth="1"/>
    <col min="3398" max="3398" width="2.5703125" style="1" customWidth="1"/>
    <col min="3399" max="3399" width="17.42578125" style="1" customWidth="1"/>
    <col min="3400" max="3400" width="2.5703125" style="1" customWidth="1"/>
    <col min="3401" max="3401" width="4" style="1" customWidth="1"/>
    <col min="3402" max="3402" width="4.5703125" style="1" customWidth="1"/>
    <col min="3403" max="3403" width="9" style="1" customWidth="1"/>
    <col min="3404" max="3587" width="2.5703125" style="1"/>
    <col min="3588" max="3588" width="5.5703125" style="1" customWidth="1"/>
    <col min="3589" max="3600" width="5.42578125" style="1" customWidth="1"/>
    <col min="3601" max="3622" width="4.5703125" style="1" customWidth="1"/>
    <col min="3623" max="3644" width="4.42578125" style="1" customWidth="1"/>
    <col min="3645" max="3653" width="3.42578125" style="1" customWidth="1"/>
    <col min="3654" max="3654" width="2.5703125" style="1" customWidth="1"/>
    <col min="3655" max="3655" width="17.42578125" style="1" customWidth="1"/>
    <col min="3656" max="3656" width="2.5703125" style="1" customWidth="1"/>
    <col min="3657" max="3657" width="4" style="1" customWidth="1"/>
    <col min="3658" max="3658" width="4.5703125" style="1" customWidth="1"/>
    <col min="3659" max="3659" width="9" style="1" customWidth="1"/>
    <col min="3660" max="3843" width="2.5703125" style="1"/>
    <col min="3844" max="3844" width="5.5703125" style="1" customWidth="1"/>
    <col min="3845" max="3856" width="5.42578125" style="1" customWidth="1"/>
    <col min="3857" max="3878" width="4.5703125" style="1" customWidth="1"/>
    <col min="3879" max="3900" width="4.42578125" style="1" customWidth="1"/>
    <col min="3901" max="3909" width="3.42578125" style="1" customWidth="1"/>
    <col min="3910" max="3910" width="2.5703125" style="1" customWidth="1"/>
    <col min="3911" max="3911" width="17.42578125" style="1" customWidth="1"/>
    <col min="3912" max="3912" width="2.5703125" style="1" customWidth="1"/>
    <col min="3913" max="3913" width="4" style="1" customWidth="1"/>
    <col min="3914" max="3914" width="4.5703125" style="1" customWidth="1"/>
    <col min="3915" max="3915" width="9" style="1" customWidth="1"/>
    <col min="3916" max="4099" width="2.5703125" style="1"/>
    <col min="4100" max="4100" width="5.5703125" style="1" customWidth="1"/>
    <col min="4101" max="4112" width="5.42578125" style="1" customWidth="1"/>
    <col min="4113" max="4134" width="4.5703125" style="1" customWidth="1"/>
    <col min="4135" max="4156" width="4.42578125" style="1" customWidth="1"/>
    <col min="4157" max="4165" width="3.42578125" style="1" customWidth="1"/>
    <col min="4166" max="4166" width="2.5703125" style="1" customWidth="1"/>
    <col min="4167" max="4167" width="17.42578125" style="1" customWidth="1"/>
    <col min="4168" max="4168" width="2.5703125" style="1" customWidth="1"/>
    <col min="4169" max="4169" width="4" style="1" customWidth="1"/>
    <col min="4170" max="4170" width="4.5703125" style="1" customWidth="1"/>
    <col min="4171" max="4171" width="9" style="1" customWidth="1"/>
    <col min="4172" max="4355" width="2.5703125" style="1"/>
    <col min="4356" max="4356" width="5.5703125" style="1" customWidth="1"/>
    <col min="4357" max="4368" width="5.42578125" style="1" customWidth="1"/>
    <col min="4369" max="4390" width="4.5703125" style="1" customWidth="1"/>
    <col min="4391" max="4412" width="4.42578125" style="1" customWidth="1"/>
    <col min="4413" max="4421" width="3.42578125" style="1" customWidth="1"/>
    <col min="4422" max="4422" width="2.5703125" style="1" customWidth="1"/>
    <col min="4423" max="4423" width="17.42578125" style="1" customWidth="1"/>
    <col min="4424" max="4424" width="2.5703125" style="1" customWidth="1"/>
    <col min="4425" max="4425" width="4" style="1" customWidth="1"/>
    <col min="4426" max="4426" width="4.5703125" style="1" customWidth="1"/>
    <col min="4427" max="4427" width="9" style="1" customWidth="1"/>
    <col min="4428" max="4611" width="2.5703125" style="1"/>
    <col min="4612" max="4612" width="5.5703125" style="1" customWidth="1"/>
    <col min="4613" max="4624" width="5.42578125" style="1" customWidth="1"/>
    <col min="4625" max="4646" width="4.5703125" style="1" customWidth="1"/>
    <col min="4647" max="4668" width="4.42578125" style="1" customWidth="1"/>
    <col min="4669" max="4677" width="3.42578125" style="1" customWidth="1"/>
    <col min="4678" max="4678" width="2.5703125" style="1" customWidth="1"/>
    <col min="4679" max="4679" width="17.42578125" style="1" customWidth="1"/>
    <col min="4680" max="4680" width="2.5703125" style="1" customWidth="1"/>
    <col min="4681" max="4681" width="4" style="1" customWidth="1"/>
    <col min="4682" max="4682" width="4.5703125" style="1" customWidth="1"/>
    <col min="4683" max="4683" width="9" style="1" customWidth="1"/>
    <col min="4684" max="4867" width="2.5703125" style="1"/>
    <col min="4868" max="4868" width="5.5703125" style="1" customWidth="1"/>
    <col min="4869" max="4880" width="5.42578125" style="1" customWidth="1"/>
    <col min="4881" max="4902" width="4.5703125" style="1" customWidth="1"/>
    <col min="4903" max="4924" width="4.42578125" style="1" customWidth="1"/>
    <col min="4925" max="4933" width="3.42578125" style="1" customWidth="1"/>
    <col min="4934" max="4934" width="2.5703125" style="1" customWidth="1"/>
    <col min="4935" max="4935" width="17.42578125" style="1" customWidth="1"/>
    <col min="4936" max="4936" width="2.5703125" style="1" customWidth="1"/>
    <col min="4937" max="4937" width="4" style="1" customWidth="1"/>
    <col min="4938" max="4938" width="4.5703125" style="1" customWidth="1"/>
    <col min="4939" max="4939" width="9" style="1" customWidth="1"/>
    <col min="4940" max="5123" width="2.5703125" style="1"/>
    <col min="5124" max="5124" width="5.5703125" style="1" customWidth="1"/>
    <col min="5125" max="5136" width="5.42578125" style="1" customWidth="1"/>
    <col min="5137" max="5158" width="4.5703125" style="1" customWidth="1"/>
    <col min="5159" max="5180" width="4.42578125" style="1" customWidth="1"/>
    <col min="5181" max="5189" width="3.42578125" style="1" customWidth="1"/>
    <col min="5190" max="5190" width="2.5703125" style="1" customWidth="1"/>
    <col min="5191" max="5191" width="17.42578125" style="1" customWidth="1"/>
    <col min="5192" max="5192" width="2.5703125" style="1" customWidth="1"/>
    <col min="5193" max="5193" width="4" style="1" customWidth="1"/>
    <col min="5194" max="5194" width="4.5703125" style="1" customWidth="1"/>
    <col min="5195" max="5195" width="9" style="1" customWidth="1"/>
    <col min="5196" max="5379" width="2.5703125" style="1"/>
    <col min="5380" max="5380" width="5.5703125" style="1" customWidth="1"/>
    <col min="5381" max="5392" width="5.42578125" style="1" customWidth="1"/>
    <col min="5393" max="5414" width="4.5703125" style="1" customWidth="1"/>
    <col min="5415" max="5436" width="4.42578125" style="1" customWidth="1"/>
    <col min="5437" max="5445" width="3.42578125" style="1" customWidth="1"/>
    <col min="5446" max="5446" width="2.5703125" style="1" customWidth="1"/>
    <col min="5447" max="5447" width="17.42578125" style="1" customWidth="1"/>
    <col min="5448" max="5448" width="2.5703125" style="1" customWidth="1"/>
    <col min="5449" max="5449" width="4" style="1" customWidth="1"/>
    <col min="5450" max="5450" width="4.5703125" style="1" customWidth="1"/>
    <col min="5451" max="5451" width="9" style="1" customWidth="1"/>
    <col min="5452" max="5635" width="2.5703125" style="1"/>
    <col min="5636" max="5636" width="5.5703125" style="1" customWidth="1"/>
    <col min="5637" max="5648" width="5.42578125" style="1" customWidth="1"/>
    <col min="5649" max="5670" width="4.5703125" style="1" customWidth="1"/>
    <col min="5671" max="5692" width="4.42578125" style="1" customWidth="1"/>
    <col min="5693" max="5701" width="3.42578125" style="1" customWidth="1"/>
    <col min="5702" max="5702" width="2.5703125" style="1" customWidth="1"/>
    <col min="5703" max="5703" width="17.42578125" style="1" customWidth="1"/>
    <col min="5704" max="5704" width="2.5703125" style="1" customWidth="1"/>
    <col min="5705" max="5705" width="4" style="1" customWidth="1"/>
    <col min="5706" max="5706" width="4.5703125" style="1" customWidth="1"/>
    <col min="5707" max="5707" width="9" style="1" customWidth="1"/>
    <col min="5708" max="5891" width="2.5703125" style="1"/>
    <col min="5892" max="5892" width="5.5703125" style="1" customWidth="1"/>
    <col min="5893" max="5904" width="5.42578125" style="1" customWidth="1"/>
    <col min="5905" max="5926" width="4.5703125" style="1" customWidth="1"/>
    <col min="5927" max="5948" width="4.42578125" style="1" customWidth="1"/>
    <col min="5949" max="5957" width="3.42578125" style="1" customWidth="1"/>
    <col min="5958" max="5958" width="2.5703125" style="1" customWidth="1"/>
    <col min="5959" max="5959" width="17.42578125" style="1" customWidth="1"/>
    <col min="5960" max="5960" width="2.5703125" style="1" customWidth="1"/>
    <col min="5961" max="5961" width="4" style="1" customWidth="1"/>
    <col min="5962" max="5962" width="4.5703125" style="1" customWidth="1"/>
    <col min="5963" max="5963" width="9" style="1" customWidth="1"/>
    <col min="5964" max="6147" width="2.5703125" style="1"/>
    <col min="6148" max="6148" width="5.5703125" style="1" customWidth="1"/>
    <col min="6149" max="6160" width="5.42578125" style="1" customWidth="1"/>
    <col min="6161" max="6182" width="4.5703125" style="1" customWidth="1"/>
    <col min="6183" max="6204" width="4.42578125" style="1" customWidth="1"/>
    <col min="6205" max="6213" width="3.42578125" style="1" customWidth="1"/>
    <col min="6214" max="6214" width="2.5703125" style="1" customWidth="1"/>
    <col min="6215" max="6215" width="17.42578125" style="1" customWidth="1"/>
    <col min="6216" max="6216" width="2.5703125" style="1" customWidth="1"/>
    <col min="6217" max="6217" width="4" style="1" customWidth="1"/>
    <col min="6218" max="6218" width="4.5703125" style="1" customWidth="1"/>
    <col min="6219" max="6219" width="9" style="1" customWidth="1"/>
    <col min="6220" max="6403" width="2.5703125" style="1"/>
    <col min="6404" max="6404" width="5.5703125" style="1" customWidth="1"/>
    <col min="6405" max="6416" width="5.42578125" style="1" customWidth="1"/>
    <col min="6417" max="6438" width="4.5703125" style="1" customWidth="1"/>
    <col min="6439" max="6460" width="4.42578125" style="1" customWidth="1"/>
    <col min="6461" max="6469" width="3.42578125" style="1" customWidth="1"/>
    <col min="6470" max="6470" width="2.5703125" style="1" customWidth="1"/>
    <col min="6471" max="6471" width="17.42578125" style="1" customWidth="1"/>
    <col min="6472" max="6472" width="2.5703125" style="1" customWidth="1"/>
    <col min="6473" max="6473" width="4" style="1" customWidth="1"/>
    <col min="6474" max="6474" width="4.5703125" style="1" customWidth="1"/>
    <col min="6475" max="6475" width="9" style="1" customWidth="1"/>
    <col min="6476" max="6659" width="2.5703125" style="1"/>
    <col min="6660" max="6660" width="5.5703125" style="1" customWidth="1"/>
    <col min="6661" max="6672" width="5.42578125" style="1" customWidth="1"/>
    <col min="6673" max="6694" width="4.5703125" style="1" customWidth="1"/>
    <col min="6695" max="6716" width="4.42578125" style="1" customWidth="1"/>
    <col min="6717" max="6725" width="3.42578125" style="1" customWidth="1"/>
    <col min="6726" max="6726" width="2.5703125" style="1" customWidth="1"/>
    <col min="6727" max="6727" width="17.42578125" style="1" customWidth="1"/>
    <col min="6728" max="6728" width="2.5703125" style="1" customWidth="1"/>
    <col min="6729" max="6729" width="4" style="1" customWidth="1"/>
    <col min="6730" max="6730" width="4.5703125" style="1" customWidth="1"/>
    <col min="6731" max="6731" width="9" style="1" customWidth="1"/>
    <col min="6732" max="6915" width="2.5703125" style="1"/>
    <col min="6916" max="6916" width="5.5703125" style="1" customWidth="1"/>
    <col min="6917" max="6928" width="5.42578125" style="1" customWidth="1"/>
    <col min="6929" max="6950" width="4.5703125" style="1" customWidth="1"/>
    <col min="6951" max="6972" width="4.42578125" style="1" customWidth="1"/>
    <col min="6973" max="6981" width="3.42578125" style="1" customWidth="1"/>
    <col min="6982" max="6982" width="2.5703125" style="1" customWidth="1"/>
    <col min="6983" max="6983" width="17.42578125" style="1" customWidth="1"/>
    <col min="6984" max="6984" width="2.5703125" style="1" customWidth="1"/>
    <col min="6985" max="6985" width="4" style="1" customWidth="1"/>
    <col min="6986" max="6986" width="4.5703125" style="1" customWidth="1"/>
    <col min="6987" max="6987" width="9" style="1" customWidth="1"/>
    <col min="6988" max="7171" width="2.5703125" style="1"/>
    <col min="7172" max="7172" width="5.5703125" style="1" customWidth="1"/>
    <col min="7173" max="7184" width="5.42578125" style="1" customWidth="1"/>
    <col min="7185" max="7206" width="4.5703125" style="1" customWidth="1"/>
    <col min="7207" max="7228" width="4.42578125" style="1" customWidth="1"/>
    <col min="7229" max="7237" width="3.42578125" style="1" customWidth="1"/>
    <col min="7238" max="7238" width="2.5703125" style="1" customWidth="1"/>
    <col min="7239" max="7239" width="17.42578125" style="1" customWidth="1"/>
    <col min="7240" max="7240" width="2.5703125" style="1" customWidth="1"/>
    <col min="7241" max="7241" width="4" style="1" customWidth="1"/>
    <col min="7242" max="7242" width="4.5703125" style="1" customWidth="1"/>
    <col min="7243" max="7243" width="9" style="1" customWidth="1"/>
    <col min="7244" max="7427" width="2.5703125" style="1"/>
    <col min="7428" max="7428" width="5.5703125" style="1" customWidth="1"/>
    <col min="7429" max="7440" width="5.42578125" style="1" customWidth="1"/>
    <col min="7441" max="7462" width="4.5703125" style="1" customWidth="1"/>
    <col min="7463" max="7484" width="4.42578125" style="1" customWidth="1"/>
    <col min="7485" max="7493" width="3.42578125" style="1" customWidth="1"/>
    <col min="7494" max="7494" width="2.5703125" style="1" customWidth="1"/>
    <col min="7495" max="7495" width="17.42578125" style="1" customWidth="1"/>
    <col min="7496" max="7496" width="2.5703125" style="1" customWidth="1"/>
    <col min="7497" max="7497" width="4" style="1" customWidth="1"/>
    <col min="7498" max="7498" width="4.5703125" style="1" customWidth="1"/>
    <col min="7499" max="7499" width="9" style="1" customWidth="1"/>
    <col min="7500" max="7683" width="2.5703125" style="1"/>
    <col min="7684" max="7684" width="5.5703125" style="1" customWidth="1"/>
    <col min="7685" max="7696" width="5.42578125" style="1" customWidth="1"/>
    <col min="7697" max="7718" width="4.5703125" style="1" customWidth="1"/>
    <col min="7719" max="7740" width="4.42578125" style="1" customWidth="1"/>
    <col min="7741" max="7749" width="3.42578125" style="1" customWidth="1"/>
    <col min="7750" max="7750" width="2.5703125" style="1" customWidth="1"/>
    <col min="7751" max="7751" width="17.42578125" style="1" customWidth="1"/>
    <col min="7752" max="7752" width="2.5703125" style="1" customWidth="1"/>
    <col min="7753" max="7753" width="4" style="1" customWidth="1"/>
    <col min="7754" max="7754" width="4.5703125" style="1" customWidth="1"/>
    <col min="7755" max="7755" width="9" style="1" customWidth="1"/>
    <col min="7756" max="7939" width="2.5703125" style="1"/>
    <col min="7940" max="7940" width="5.5703125" style="1" customWidth="1"/>
    <col min="7941" max="7952" width="5.42578125" style="1" customWidth="1"/>
    <col min="7953" max="7974" width="4.5703125" style="1" customWidth="1"/>
    <col min="7975" max="7996" width="4.42578125" style="1" customWidth="1"/>
    <col min="7997" max="8005" width="3.42578125" style="1" customWidth="1"/>
    <col min="8006" max="8006" width="2.5703125" style="1" customWidth="1"/>
    <col min="8007" max="8007" width="17.42578125" style="1" customWidth="1"/>
    <col min="8008" max="8008" width="2.5703125" style="1" customWidth="1"/>
    <col min="8009" max="8009" width="4" style="1" customWidth="1"/>
    <col min="8010" max="8010" width="4.5703125" style="1" customWidth="1"/>
    <col min="8011" max="8011" width="9" style="1" customWidth="1"/>
    <col min="8012" max="8195" width="2.5703125" style="1"/>
    <col min="8196" max="8196" width="5.5703125" style="1" customWidth="1"/>
    <col min="8197" max="8208" width="5.42578125" style="1" customWidth="1"/>
    <col min="8209" max="8230" width="4.5703125" style="1" customWidth="1"/>
    <col min="8231" max="8252" width="4.42578125" style="1" customWidth="1"/>
    <col min="8253" max="8261" width="3.42578125" style="1" customWidth="1"/>
    <col min="8262" max="8262" width="2.5703125" style="1" customWidth="1"/>
    <col min="8263" max="8263" width="17.42578125" style="1" customWidth="1"/>
    <col min="8264" max="8264" width="2.5703125" style="1" customWidth="1"/>
    <col min="8265" max="8265" width="4" style="1" customWidth="1"/>
    <col min="8266" max="8266" width="4.5703125" style="1" customWidth="1"/>
    <col min="8267" max="8267" width="9" style="1" customWidth="1"/>
    <col min="8268" max="8451" width="2.5703125" style="1"/>
    <col min="8452" max="8452" width="5.5703125" style="1" customWidth="1"/>
    <col min="8453" max="8464" width="5.42578125" style="1" customWidth="1"/>
    <col min="8465" max="8486" width="4.5703125" style="1" customWidth="1"/>
    <col min="8487" max="8508" width="4.42578125" style="1" customWidth="1"/>
    <col min="8509" max="8517" width="3.42578125" style="1" customWidth="1"/>
    <col min="8518" max="8518" width="2.5703125" style="1" customWidth="1"/>
    <col min="8519" max="8519" width="17.42578125" style="1" customWidth="1"/>
    <col min="8520" max="8520" width="2.5703125" style="1" customWidth="1"/>
    <col min="8521" max="8521" width="4" style="1" customWidth="1"/>
    <col min="8522" max="8522" width="4.5703125" style="1" customWidth="1"/>
    <col min="8523" max="8523" width="9" style="1" customWidth="1"/>
    <col min="8524" max="8707" width="2.5703125" style="1"/>
    <col min="8708" max="8708" width="5.5703125" style="1" customWidth="1"/>
    <col min="8709" max="8720" width="5.42578125" style="1" customWidth="1"/>
    <col min="8721" max="8742" width="4.5703125" style="1" customWidth="1"/>
    <col min="8743" max="8764" width="4.42578125" style="1" customWidth="1"/>
    <col min="8765" max="8773" width="3.42578125" style="1" customWidth="1"/>
    <col min="8774" max="8774" width="2.5703125" style="1" customWidth="1"/>
    <col min="8775" max="8775" width="17.42578125" style="1" customWidth="1"/>
    <col min="8776" max="8776" width="2.5703125" style="1" customWidth="1"/>
    <col min="8777" max="8777" width="4" style="1" customWidth="1"/>
    <col min="8778" max="8778" width="4.5703125" style="1" customWidth="1"/>
    <col min="8779" max="8779" width="9" style="1" customWidth="1"/>
    <col min="8780" max="8963" width="2.5703125" style="1"/>
    <col min="8964" max="8964" width="5.5703125" style="1" customWidth="1"/>
    <col min="8965" max="8976" width="5.42578125" style="1" customWidth="1"/>
    <col min="8977" max="8998" width="4.5703125" style="1" customWidth="1"/>
    <col min="8999" max="9020" width="4.42578125" style="1" customWidth="1"/>
    <col min="9021" max="9029" width="3.42578125" style="1" customWidth="1"/>
    <col min="9030" max="9030" width="2.5703125" style="1" customWidth="1"/>
    <col min="9031" max="9031" width="17.42578125" style="1" customWidth="1"/>
    <col min="9032" max="9032" width="2.5703125" style="1" customWidth="1"/>
    <col min="9033" max="9033" width="4" style="1" customWidth="1"/>
    <col min="9034" max="9034" width="4.5703125" style="1" customWidth="1"/>
    <col min="9035" max="9035" width="9" style="1" customWidth="1"/>
    <col min="9036" max="9219" width="2.5703125" style="1"/>
    <col min="9220" max="9220" width="5.5703125" style="1" customWidth="1"/>
    <col min="9221" max="9232" width="5.42578125" style="1" customWidth="1"/>
    <col min="9233" max="9254" width="4.5703125" style="1" customWidth="1"/>
    <col min="9255" max="9276" width="4.42578125" style="1" customWidth="1"/>
    <col min="9277" max="9285" width="3.42578125" style="1" customWidth="1"/>
    <col min="9286" max="9286" width="2.5703125" style="1" customWidth="1"/>
    <col min="9287" max="9287" width="17.42578125" style="1" customWidth="1"/>
    <col min="9288" max="9288" width="2.5703125" style="1" customWidth="1"/>
    <col min="9289" max="9289" width="4" style="1" customWidth="1"/>
    <col min="9290" max="9290" width="4.5703125" style="1" customWidth="1"/>
    <col min="9291" max="9291" width="9" style="1" customWidth="1"/>
    <col min="9292" max="9475" width="2.5703125" style="1"/>
    <col min="9476" max="9476" width="5.5703125" style="1" customWidth="1"/>
    <col min="9477" max="9488" width="5.42578125" style="1" customWidth="1"/>
    <col min="9489" max="9510" width="4.5703125" style="1" customWidth="1"/>
    <col min="9511" max="9532" width="4.42578125" style="1" customWidth="1"/>
    <col min="9533" max="9541" width="3.42578125" style="1" customWidth="1"/>
    <col min="9542" max="9542" width="2.5703125" style="1" customWidth="1"/>
    <col min="9543" max="9543" width="17.42578125" style="1" customWidth="1"/>
    <col min="9544" max="9544" width="2.5703125" style="1" customWidth="1"/>
    <col min="9545" max="9545" width="4" style="1" customWidth="1"/>
    <col min="9546" max="9546" width="4.5703125" style="1" customWidth="1"/>
    <col min="9547" max="9547" width="9" style="1" customWidth="1"/>
    <col min="9548" max="9731" width="2.5703125" style="1"/>
    <col min="9732" max="9732" width="5.5703125" style="1" customWidth="1"/>
    <col min="9733" max="9744" width="5.42578125" style="1" customWidth="1"/>
    <col min="9745" max="9766" width="4.5703125" style="1" customWidth="1"/>
    <col min="9767" max="9788" width="4.42578125" style="1" customWidth="1"/>
    <col min="9789" max="9797" width="3.42578125" style="1" customWidth="1"/>
    <col min="9798" max="9798" width="2.5703125" style="1" customWidth="1"/>
    <col min="9799" max="9799" width="17.42578125" style="1" customWidth="1"/>
    <col min="9800" max="9800" width="2.5703125" style="1" customWidth="1"/>
    <col min="9801" max="9801" width="4" style="1" customWidth="1"/>
    <col min="9802" max="9802" width="4.5703125" style="1" customWidth="1"/>
    <col min="9803" max="9803" width="9" style="1" customWidth="1"/>
    <col min="9804" max="9987" width="2.5703125" style="1"/>
    <col min="9988" max="9988" width="5.5703125" style="1" customWidth="1"/>
    <col min="9989" max="10000" width="5.42578125" style="1" customWidth="1"/>
    <col min="10001" max="10022" width="4.5703125" style="1" customWidth="1"/>
    <col min="10023" max="10044" width="4.42578125" style="1" customWidth="1"/>
    <col min="10045" max="10053" width="3.42578125" style="1" customWidth="1"/>
    <col min="10054" max="10054" width="2.5703125" style="1" customWidth="1"/>
    <col min="10055" max="10055" width="17.42578125" style="1" customWidth="1"/>
    <col min="10056" max="10056" width="2.5703125" style="1" customWidth="1"/>
    <col min="10057" max="10057" width="4" style="1" customWidth="1"/>
    <col min="10058" max="10058" width="4.5703125" style="1" customWidth="1"/>
    <col min="10059" max="10059" width="9" style="1" customWidth="1"/>
    <col min="10060" max="10243" width="2.5703125" style="1"/>
    <col min="10244" max="10244" width="5.5703125" style="1" customWidth="1"/>
    <col min="10245" max="10256" width="5.42578125" style="1" customWidth="1"/>
    <col min="10257" max="10278" width="4.5703125" style="1" customWidth="1"/>
    <col min="10279" max="10300" width="4.42578125" style="1" customWidth="1"/>
    <col min="10301" max="10309" width="3.42578125" style="1" customWidth="1"/>
    <col min="10310" max="10310" width="2.5703125" style="1" customWidth="1"/>
    <col min="10311" max="10311" width="17.42578125" style="1" customWidth="1"/>
    <col min="10312" max="10312" width="2.5703125" style="1" customWidth="1"/>
    <col min="10313" max="10313" width="4" style="1" customWidth="1"/>
    <col min="10314" max="10314" width="4.5703125" style="1" customWidth="1"/>
    <col min="10315" max="10315" width="9" style="1" customWidth="1"/>
    <col min="10316" max="10499" width="2.5703125" style="1"/>
    <col min="10500" max="10500" width="5.5703125" style="1" customWidth="1"/>
    <col min="10501" max="10512" width="5.42578125" style="1" customWidth="1"/>
    <col min="10513" max="10534" width="4.5703125" style="1" customWidth="1"/>
    <col min="10535" max="10556" width="4.42578125" style="1" customWidth="1"/>
    <col min="10557" max="10565" width="3.42578125" style="1" customWidth="1"/>
    <col min="10566" max="10566" width="2.5703125" style="1" customWidth="1"/>
    <col min="10567" max="10567" width="17.42578125" style="1" customWidth="1"/>
    <col min="10568" max="10568" width="2.5703125" style="1" customWidth="1"/>
    <col min="10569" max="10569" width="4" style="1" customWidth="1"/>
    <col min="10570" max="10570" width="4.5703125" style="1" customWidth="1"/>
    <col min="10571" max="10571" width="9" style="1" customWidth="1"/>
    <col min="10572" max="10755" width="2.5703125" style="1"/>
    <col min="10756" max="10756" width="5.5703125" style="1" customWidth="1"/>
    <col min="10757" max="10768" width="5.42578125" style="1" customWidth="1"/>
    <col min="10769" max="10790" width="4.5703125" style="1" customWidth="1"/>
    <col min="10791" max="10812" width="4.42578125" style="1" customWidth="1"/>
    <col min="10813" max="10821" width="3.42578125" style="1" customWidth="1"/>
    <col min="10822" max="10822" width="2.5703125" style="1" customWidth="1"/>
    <col min="10823" max="10823" width="17.42578125" style="1" customWidth="1"/>
    <col min="10824" max="10824" width="2.5703125" style="1" customWidth="1"/>
    <col min="10825" max="10825" width="4" style="1" customWidth="1"/>
    <col min="10826" max="10826" width="4.5703125" style="1" customWidth="1"/>
    <col min="10827" max="10827" width="9" style="1" customWidth="1"/>
    <col min="10828" max="11011" width="2.5703125" style="1"/>
    <col min="11012" max="11012" width="5.5703125" style="1" customWidth="1"/>
    <col min="11013" max="11024" width="5.42578125" style="1" customWidth="1"/>
    <col min="11025" max="11046" width="4.5703125" style="1" customWidth="1"/>
    <col min="11047" max="11068" width="4.42578125" style="1" customWidth="1"/>
    <col min="11069" max="11077" width="3.42578125" style="1" customWidth="1"/>
    <col min="11078" max="11078" width="2.5703125" style="1" customWidth="1"/>
    <col min="11079" max="11079" width="17.42578125" style="1" customWidth="1"/>
    <col min="11080" max="11080" width="2.5703125" style="1" customWidth="1"/>
    <col min="11081" max="11081" width="4" style="1" customWidth="1"/>
    <col min="11082" max="11082" width="4.5703125" style="1" customWidth="1"/>
    <col min="11083" max="11083" width="9" style="1" customWidth="1"/>
    <col min="11084" max="11267" width="2.5703125" style="1"/>
    <col min="11268" max="11268" width="5.5703125" style="1" customWidth="1"/>
    <col min="11269" max="11280" width="5.42578125" style="1" customWidth="1"/>
    <col min="11281" max="11302" width="4.5703125" style="1" customWidth="1"/>
    <col min="11303" max="11324" width="4.42578125" style="1" customWidth="1"/>
    <col min="11325" max="11333" width="3.42578125" style="1" customWidth="1"/>
    <col min="11334" max="11334" width="2.5703125" style="1" customWidth="1"/>
    <col min="11335" max="11335" width="17.42578125" style="1" customWidth="1"/>
    <col min="11336" max="11336" width="2.5703125" style="1" customWidth="1"/>
    <col min="11337" max="11337" width="4" style="1" customWidth="1"/>
    <col min="11338" max="11338" width="4.5703125" style="1" customWidth="1"/>
    <col min="11339" max="11339" width="9" style="1" customWidth="1"/>
    <col min="11340" max="11523" width="2.5703125" style="1"/>
    <col min="11524" max="11524" width="5.5703125" style="1" customWidth="1"/>
    <col min="11525" max="11536" width="5.42578125" style="1" customWidth="1"/>
    <col min="11537" max="11558" width="4.5703125" style="1" customWidth="1"/>
    <col min="11559" max="11580" width="4.42578125" style="1" customWidth="1"/>
    <col min="11581" max="11589" width="3.42578125" style="1" customWidth="1"/>
    <col min="11590" max="11590" width="2.5703125" style="1" customWidth="1"/>
    <col min="11591" max="11591" width="17.42578125" style="1" customWidth="1"/>
    <col min="11592" max="11592" width="2.5703125" style="1" customWidth="1"/>
    <col min="11593" max="11593" width="4" style="1" customWidth="1"/>
    <col min="11594" max="11594" width="4.5703125" style="1" customWidth="1"/>
    <col min="11595" max="11595" width="9" style="1" customWidth="1"/>
    <col min="11596" max="11779" width="2.5703125" style="1"/>
    <col min="11780" max="11780" width="5.5703125" style="1" customWidth="1"/>
    <col min="11781" max="11792" width="5.42578125" style="1" customWidth="1"/>
    <col min="11793" max="11814" width="4.5703125" style="1" customWidth="1"/>
    <col min="11815" max="11836" width="4.42578125" style="1" customWidth="1"/>
    <col min="11837" max="11845" width="3.42578125" style="1" customWidth="1"/>
    <col min="11846" max="11846" width="2.5703125" style="1" customWidth="1"/>
    <col min="11847" max="11847" width="17.42578125" style="1" customWidth="1"/>
    <col min="11848" max="11848" width="2.5703125" style="1" customWidth="1"/>
    <col min="11849" max="11849" width="4" style="1" customWidth="1"/>
    <col min="11850" max="11850" width="4.5703125" style="1" customWidth="1"/>
    <col min="11851" max="11851" width="9" style="1" customWidth="1"/>
    <col min="11852" max="12035" width="2.5703125" style="1"/>
    <col min="12036" max="12036" width="5.5703125" style="1" customWidth="1"/>
    <col min="12037" max="12048" width="5.42578125" style="1" customWidth="1"/>
    <col min="12049" max="12070" width="4.5703125" style="1" customWidth="1"/>
    <col min="12071" max="12092" width="4.42578125" style="1" customWidth="1"/>
    <col min="12093" max="12101" width="3.42578125" style="1" customWidth="1"/>
    <col min="12102" max="12102" width="2.5703125" style="1" customWidth="1"/>
    <col min="12103" max="12103" width="17.42578125" style="1" customWidth="1"/>
    <col min="12104" max="12104" width="2.5703125" style="1" customWidth="1"/>
    <col min="12105" max="12105" width="4" style="1" customWidth="1"/>
    <col min="12106" max="12106" width="4.5703125" style="1" customWidth="1"/>
    <col min="12107" max="12107" width="9" style="1" customWidth="1"/>
    <col min="12108" max="12291" width="2.5703125" style="1"/>
    <col min="12292" max="12292" width="5.5703125" style="1" customWidth="1"/>
    <col min="12293" max="12304" width="5.42578125" style="1" customWidth="1"/>
    <col min="12305" max="12326" width="4.5703125" style="1" customWidth="1"/>
    <col min="12327" max="12348" width="4.42578125" style="1" customWidth="1"/>
    <col min="12349" max="12357" width="3.42578125" style="1" customWidth="1"/>
    <col min="12358" max="12358" width="2.5703125" style="1" customWidth="1"/>
    <col min="12359" max="12359" width="17.42578125" style="1" customWidth="1"/>
    <col min="12360" max="12360" width="2.5703125" style="1" customWidth="1"/>
    <col min="12361" max="12361" width="4" style="1" customWidth="1"/>
    <col min="12362" max="12362" width="4.5703125" style="1" customWidth="1"/>
    <col min="12363" max="12363" width="9" style="1" customWidth="1"/>
    <col min="12364" max="12547" width="2.5703125" style="1"/>
    <col min="12548" max="12548" width="5.5703125" style="1" customWidth="1"/>
    <col min="12549" max="12560" width="5.42578125" style="1" customWidth="1"/>
    <col min="12561" max="12582" width="4.5703125" style="1" customWidth="1"/>
    <col min="12583" max="12604" width="4.42578125" style="1" customWidth="1"/>
    <col min="12605" max="12613" width="3.42578125" style="1" customWidth="1"/>
    <col min="12614" max="12614" width="2.5703125" style="1" customWidth="1"/>
    <col min="12615" max="12615" width="17.42578125" style="1" customWidth="1"/>
    <col min="12616" max="12616" width="2.5703125" style="1" customWidth="1"/>
    <col min="12617" max="12617" width="4" style="1" customWidth="1"/>
    <col min="12618" max="12618" width="4.5703125" style="1" customWidth="1"/>
    <col min="12619" max="12619" width="9" style="1" customWidth="1"/>
    <col min="12620" max="12803" width="2.5703125" style="1"/>
    <col min="12804" max="12804" width="5.5703125" style="1" customWidth="1"/>
    <col min="12805" max="12816" width="5.42578125" style="1" customWidth="1"/>
    <col min="12817" max="12838" width="4.5703125" style="1" customWidth="1"/>
    <col min="12839" max="12860" width="4.42578125" style="1" customWidth="1"/>
    <col min="12861" max="12869" width="3.42578125" style="1" customWidth="1"/>
    <col min="12870" max="12870" width="2.5703125" style="1" customWidth="1"/>
    <col min="12871" max="12871" width="17.42578125" style="1" customWidth="1"/>
    <col min="12872" max="12872" width="2.5703125" style="1" customWidth="1"/>
    <col min="12873" max="12873" width="4" style="1" customWidth="1"/>
    <col min="12874" max="12874" width="4.5703125" style="1" customWidth="1"/>
    <col min="12875" max="12875" width="9" style="1" customWidth="1"/>
    <col min="12876" max="13059" width="2.5703125" style="1"/>
    <col min="13060" max="13060" width="5.5703125" style="1" customWidth="1"/>
    <col min="13061" max="13072" width="5.42578125" style="1" customWidth="1"/>
    <col min="13073" max="13094" width="4.5703125" style="1" customWidth="1"/>
    <col min="13095" max="13116" width="4.42578125" style="1" customWidth="1"/>
    <col min="13117" max="13125" width="3.42578125" style="1" customWidth="1"/>
    <col min="13126" max="13126" width="2.5703125" style="1" customWidth="1"/>
    <col min="13127" max="13127" width="17.42578125" style="1" customWidth="1"/>
    <col min="13128" max="13128" width="2.5703125" style="1" customWidth="1"/>
    <col min="13129" max="13129" width="4" style="1" customWidth="1"/>
    <col min="13130" max="13130" width="4.5703125" style="1" customWidth="1"/>
    <col min="13131" max="13131" width="9" style="1" customWidth="1"/>
    <col min="13132" max="13315" width="2.5703125" style="1"/>
    <col min="13316" max="13316" width="5.5703125" style="1" customWidth="1"/>
    <col min="13317" max="13328" width="5.42578125" style="1" customWidth="1"/>
    <col min="13329" max="13350" width="4.5703125" style="1" customWidth="1"/>
    <col min="13351" max="13372" width="4.42578125" style="1" customWidth="1"/>
    <col min="13373" max="13381" width="3.42578125" style="1" customWidth="1"/>
    <col min="13382" max="13382" width="2.5703125" style="1" customWidth="1"/>
    <col min="13383" max="13383" width="17.42578125" style="1" customWidth="1"/>
    <col min="13384" max="13384" width="2.5703125" style="1" customWidth="1"/>
    <col min="13385" max="13385" width="4" style="1" customWidth="1"/>
    <col min="13386" max="13386" width="4.5703125" style="1" customWidth="1"/>
    <col min="13387" max="13387" width="9" style="1" customWidth="1"/>
    <col min="13388" max="13571" width="2.5703125" style="1"/>
    <col min="13572" max="13572" width="5.5703125" style="1" customWidth="1"/>
    <col min="13573" max="13584" width="5.42578125" style="1" customWidth="1"/>
    <col min="13585" max="13606" width="4.5703125" style="1" customWidth="1"/>
    <col min="13607" max="13628" width="4.42578125" style="1" customWidth="1"/>
    <col min="13629" max="13637" width="3.42578125" style="1" customWidth="1"/>
    <col min="13638" max="13638" width="2.5703125" style="1" customWidth="1"/>
    <col min="13639" max="13639" width="17.42578125" style="1" customWidth="1"/>
    <col min="13640" max="13640" width="2.5703125" style="1" customWidth="1"/>
    <col min="13641" max="13641" width="4" style="1" customWidth="1"/>
    <col min="13642" max="13642" width="4.5703125" style="1" customWidth="1"/>
    <col min="13643" max="13643" width="9" style="1" customWidth="1"/>
    <col min="13644" max="13827" width="2.5703125" style="1"/>
    <col min="13828" max="13828" width="5.5703125" style="1" customWidth="1"/>
    <col min="13829" max="13840" width="5.42578125" style="1" customWidth="1"/>
    <col min="13841" max="13862" width="4.5703125" style="1" customWidth="1"/>
    <col min="13863" max="13884" width="4.42578125" style="1" customWidth="1"/>
    <col min="13885" max="13893" width="3.42578125" style="1" customWidth="1"/>
    <col min="13894" max="13894" width="2.5703125" style="1" customWidth="1"/>
    <col min="13895" max="13895" width="17.42578125" style="1" customWidth="1"/>
    <col min="13896" max="13896" width="2.5703125" style="1" customWidth="1"/>
    <col min="13897" max="13897" width="4" style="1" customWidth="1"/>
    <col min="13898" max="13898" width="4.5703125" style="1" customWidth="1"/>
    <col min="13899" max="13899" width="9" style="1" customWidth="1"/>
    <col min="13900" max="14083" width="2.5703125" style="1"/>
    <col min="14084" max="14084" width="5.5703125" style="1" customWidth="1"/>
    <col min="14085" max="14096" width="5.42578125" style="1" customWidth="1"/>
    <col min="14097" max="14118" width="4.5703125" style="1" customWidth="1"/>
    <col min="14119" max="14140" width="4.42578125" style="1" customWidth="1"/>
    <col min="14141" max="14149" width="3.42578125" style="1" customWidth="1"/>
    <col min="14150" max="14150" width="2.5703125" style="1" customWidth="1"/>
    <col min="14151" max="14151" width="17.42578125" style="1" customWidth="1"/>
    <col min="14152" max="14152" width="2.5703125" style="1" customWidth="1"/>
    <col min="14153" max="14153" width="4" style="1" customWidth="1"/>
    <col min="14154" max="14154" width="4.5703125" style="1" customWidth="1"/>
    <col min="14155" max="14155" width="9" style="1" customWidth="1"/>
    <col min="14156" max="14339" width="2.5703125" style="1"/>
    <col min="14340" max="14340" width="5.5703125" style="1" customWidth="1"/>
    <col min="14341" max="14352" width="5.42578125" style="1" customWidth="1"/>
    <col min="14353" max="14374" width="4.5703125" style="1" customWidth="1"/>
    <col min="14375" max="14396" width="4.42578125" style="1" customWidth="1"/>
    <col min="14397" max="14405" width="3.42578125" style="1" customWidth="1"/>
    <col min="14406" max="14406" width="2.5703125" style="1" customWidth="1"/>
    <col min="14407" max="14407" width="17.42578125" style="1" customWidth="1"/>
    <col min="14408" max="14408" width="2.5703125" style="1" customWidth="1"/>
    <col min="14409" max="14409" width="4" style="1" customWidth="1"/>
    <col min="14410" max="14410" width="4.5703125" style="1" customWidth="1"/>
    <col min="14411" max="14411" width="9" style="1" customWidth="1"/>
    <col min="14412" max="14595" width="2.5703125" style="1"/>
    <col min="14596" max="14596" width="5.5703125" style="1" customWidth="1"/>
    <col min="14597" max="14608" width="5.42578125" style="1" customWidth="1"/>
    <col min="14609" max="14630" width="4.5703125" style="1" customWidth="1"/>
    <col min="14631" max="14652" width="4.42578125" style="1" customWidth="1"/>
    <col min="14653" max="14661" width="3.42578125" style="1" customWidth="1"/>
    <col min="14662" max="14662" width="2.5703125" style="1" customWidth="1"/>
    <col min="14663" max="14663" width="17.42578125" style="1" customWidth="1"/>
    <col min="14664" max="14664" width="2.5703125" style="1" customWidth="1"/>
    <col min="14665" max="14665" width="4" style="1" customWidth="1"/>
    <col min="14666" max="14666" width="4.5703125" style="1" customWidth="1"/>
    <col min="14667" max="14667" width="9" style="1" customWidth="1"/>
    <col min="14668" max="14851" width="2.5703125" style="1"/>
    <col min="14852" max="14852" width="5.5703125" style="1" customWidth="1"/>
    <col min="14853" max="14864" width="5.42578125" style="1" customWidth="1"/>
    <col min="14865" max="14886" width="4.5703125" style="1" customWidth="1"/>
    <col min="14887" max="14908" width="4.42578125" style="1" customWidth="1"/>
    <col min="14909" max="14917" width="3.42578125" style="1" customWidth="1"/>
    <col min="14918" max="14918" width="2.5703125" style="1" customWidth="1"/>
    <col min="14919" max="14919" width="17.42578125" style="1" customWidth="1"/>
    <col min="14920" max="14920" width="2.5703125" style="1" customWidth="1"/>
    <col min="14921" max="14921" width="4" style="1" customWidth="1"/>
    <col min="14922" max="14922" width="4.5703125" style="1" customWidth="1"/>
    <col min="14923" max="14923" width="9" style="1" customWidth="1"/>
    <col min="14924" max="15107" width="2.5703125" style="1"/>
    <col min="15108" max="15108" width="5.5703125" style="1" customWidth="1"/>
    <col min="15109" max="15120" width="5.42578125" style="1" customWidth="1"/>
    <col min="15121" max="15142" width="4.5703125" style="1" customWidth="1"/>
    <col min="15143" max="15164" width="4.42578125" style="1" customWidth="1"/>
    <col min="15165" max="15173" width="3.42578125" style="1" customWidth="1"/>
    <col min="15174" max="15174" width="2.5703125" style="1" customWidth="1"/>
    <col min="15175" max="15175" width="17.42578125" style="1" customWidth="1"/>
    <col min="15176" max="15176" width="2.5703125" style="1" customWidth="1"/>
    <col min="15177" max="15177" width="4" style="1" customWidth="1"/>
    <col min="15178" max="15178" width="4.5703125" style="1" customWidth="1"/>
    <col min="15179" max="15179" width="9" style="1" customWidth="1"/>
    <col min="15180" max="15363" width="2.5703125" style="1"/>
    <col min="15364" max="15364" width="5.5703125" style="1" customWidth="1"/>
    <col min="15365" max="15376" width="5.42578125" style="1" customWidth="1"/>
    <col min="15377" max="15398" width="4.5703125" style="1" customWidth="1"/>
    <col min="15399" max="15420" width="4.42578125" style="1" customWidth="1"/>
    <col min="15421" max="15429" width="3.42578125" style="1" customWidth="1"/>
    <col min="15430" max="15430" width="2.5703125" style="1" customWidth="1"/>
    <col min="15431" max="15431" width="17.42578125" style="1" customWidth="1"/>
    <col min="15432" max="15432" width="2.5703125" style="1" customWidth="1"/>
    <col min="15433" max="15433" width="4" style="1" customWidth="1"/>
    <col min="15434" max="15434" width="4.5703125" style="1" customWidth="1"/>
    <col min="15435" max="15435" width="9" style="1" customWidth="1"/>
    <col min="15436" max="15619" width="2.5703125" style="1"/>
    <col min="15620" max="15620" width="5.5703125" style="1" customWidth="1"/>
    <col min="15621" max="15632" width="5.42578125" style="1" customWidth="1"/>
    <col min="15633" max="15654" width="4.5703125" style="1" customWidth="1"/>
    <col min="15655" max="15676" width="4.42578125" style="1" customWidth="1"/>
    <col min="15677" max="15685" width="3.42578125" style="1" customWidth="1"/>
    <col min="15686" max="15686" width="2.5703125" style="1" customWidth="1"/>
    <col min="15687" max="15687" width="17.42578125" style="1" customWidth="1"/>
    <col min="15688" max="15688" width="2.5703125" style="1" customWidth="1"/>
    <col min="15689" max="15689" width="4" style="1" customWidth="1"/>
    <col min="15690" max="15690" width="4.5703125" style="1" customWidth="1"/>
    <col min="15691" max="15691" width="9" style="1" customWidth="1"/>
    <col min="15692" max="15875" width="2.5703125" style="1"/>
    <col min="15876" max="15876" width="5.5703125" style="1" customWidth="1"/>
    <col min="15877" max="15888" width="5.42578125" style="1" customWidth="1"/>
    <col min="15889" max="15910" width="4.5703125" style="1" customWidth="1"/>
    <col min="15911" max="15932" width="4.42578125" style="1" customWidth="1"/>
    <col min="15933" max="15941" width="3.42578125" style="1" customWidth="1"/>
    <col min="15942" max="15942" width="2.5703125" style="1" customWidth="1"/>
    <col min="15943" max="15943" width="17.42578125" style="1" customWidth="1"/>
    <col min="15944" max="15944" width="2.5703125" style="1" customWidth="1"/>
    <col min="15945" max="15945" width="4" style="1" customWidth="1"/>
    <col min="15946" max="15946" width="4.5703125" style="1" customWidth="1"/>
    <col min="15947" max="15947" width="9" style="1" customWidth="1"/>
    <col min="15948" max="16131" width="2.5703125" style="1"/>
    <col min="16132" max="16132" width="5.5703125" style="1" customWidth="1"/>
    <col min="16133" max="16144" width="5.42578125" style="1" customWidth="1"/>
    <col min="16145" max="16166" width="4.5703125" style="1" customWidth="1"/>
    <col min="16167" max="16188" width="4.42578125" style="1" customWidth="1"/>
    <col min="16189" max="16197" width="3.42578125" style="1" customWidth="1"/>
    <col min="16198" max="16198" width="2.5703125" style="1" customWidth="1"/>
    <col min="16199" max="16199" width="17.42578125" style="1" customWidth="1"/>
    <col min="16200" max="16200" width="2.5703125" style="1" customWidth="1"/>
    <col min="16201" max="16201" width="4" style="1" customWidth="1"/>
    <col min="16202" max="16202" width="4.5703125" style="1" customWidth="1"/>
    <col min="16203" max="16203" width="9" style="1" customWidth="1"/>
    <col min="16204" max="16384" width="2.5703125" style="1"/>
  </cols>
  <sheetData>
    <row r="2" spans="1:60" ht="26.25" x14ac:dyDescent="0.4">
      <c r="A2" s="318" t="s">
        <v>69</v>
      </c>
      <c r="B2" s="318"/>
      <c r="C2" s="318"/>
      <c r="D2" s="318"/>
      <c r="E2" s="318"/>
      <c r="F2" s="318"/>
      <c r="G2" s="318"/>
      <c r="H2" s="318"/>
      <c r="I2" s="318"/>
      <c r="J2" s="318"/>
      <c r="K2" s="318"/>
      <c r="L2" s="318"/>
      <c r="M2" s="318"/>
      <c r="N2" s="318"/>
      <c r="O2" s="318"/>
      <c r="P2" s="318"/>
      <c r="Q2" s="318"/>
      <c r="R2" s="318"/>
      <c r="S2" s="318"/>
      <c r="T2" s="318"/>
      <c r="U2" s="318"/>
      <c r="V2" s="318"/>
      <c r="W2" s="318"/>
      <c r="X2" s="318"/>
      <c r="Y2" s="318"/>
      <c r="Z2" s="318"/>
      <c r="AA2" s="318"/>
      <c r="AB2" s="318"/>
      <c r="AC2" s="318"/>
      <c r="AD2" s="318"/>
      <c r="AE2" s="318"/>
      <c r="AF2" s="318"/>
      <c r="AG2" s="318"/>
      <c r="AH2" s="318"/>
      <c r="AI2" s="318"/>
      <c r="AJ2" s="318"/>
      <c r="AK2" s="318"/>
      <c r="AL2" s="318"/>
      <c r="AM2" s="318"/>
      <c r="AN2" s="318"/>
      <c r="AO2" s="318"/>
      <c r="AP2" s="318"/>
      <c r="AQ2" s="318"/>
      <c r="AR2" s="318"/>
      <c r="AS2" s="318"/>
      <c r="AT2" s="318"/>
      <c r="AU2" s="318"/>
      <c r="AV2" s="318"/>
      <c r="AW2" s="318"/>
      <c r="AX2" s="318"/>
      <c r="AY2" s="318"/>
      <c r="AZ2" s="318"/>
      <c r="BA2" s="318"/>
      <c r="BB2" s="318"/>
      <c r="BC2" s="318"/>
      <c r="BD2" s="318"/>
      <c r="BE2" s="318"/>
      <c r="BF2" s="318"/>
      <c r="BG2" s="318"/>
      <c r="BH2" s="318"/>
    </row>
    <row r="3" spans="1:60" s="5" customFormat="1" ht="18" customHeight="1" x14ac:dyDescent="0.3">
      <c r="A3" s="4" t="s">
        <v>93</v>
      </c>
      <c r="B3" s="4"/>
      <c r="C3" s="4"/>
      <c r="D3" s="4"/>
      <c r="E3" s="4"/>
      <c r="F3" s="4"/>
      <c r="G3" s="4"/>
      <c r="H3" s="4"/>
      <c r="I3" s="4"/>
      <c r="J3" s="4"/>
      <c r="AK3" s="54"/>
      <c r="AL3" s="54"/>
      <c r="AM3" s="54"/>
      <c r="AN3" s="54"/>
      <c r="AO3" s="54"/>
      <c r="AP3" s="54"/>
      <c r="AQ3" s="54"/>
      <c r="AR3" s="54"/>
      <c r="AS3" s="54"/>
      <c r="AT3" s="54"/>
      <c r="AU3" s="54"/>
    </row>
    <row r="4" spans="1:60" s="5" customFormat="1" ht="18" customHeight="1" x14ac:dyDescent="0.3">
      <c r="A4" s="4" t="s">
        <v>94</v>
      </c>
      <c r="B4" s="4"/>
      <c r="C4" s="4"/>
      <c r="D4" s="4"/>
      <c r="E4" s="4"/>
      <c r="F4" s="4"/>
      <c r="G4" s="4"/>
      <c r="H4" s="4"/>
      <c r="I4" s="4"/>
      <c r="J4" s="4"/>
      <c r="AK4" s="54"/>
      <c r="AL4" s="54"/>
      <c r="AM4" s="54"/>
      <c r="AN4" s="54"/>
      <c r="AO4" s="54"/>
      <c r="AP4" s="54"/>
      <c r="AQ4" s="54"/>
      <c r="AR4" s="54"/>
      <c r="AS4" s="54"/>
      <c r="AT4" s="54"/>
      <c r="AU4" s="54"/>
    </row>
    <row r="5" spans="1:60" s="5" customFormat="1" ht="18" customHeight="1" x14ac:dyDescent="0.3">
      <c r="A5" s="4" t="s">
        <v>95</v>
      </c>
      <c r="B5" s="4"/>
      <c r="C5" s="4"/>
      <c r="D5" s="4"/>
      <c r="E5" s="4"/>
      <c r="F5" s="4"/>
      <c r="G5" s="4"/>
      <c r="H5" s="4"/>
      <c r="I5" s="4"/>
      <c r="J5" s="4"/>
      <c r="AK5" s="54"/>
      <c r="AL5" s="54"/>
      <c r="AM5" s="54"/>
      <c r="AN5" s="54"/>
      <c r="AO5" s="54"/>
      <c r="AP5" s="54"/>
      <c r="AQ5" s="54"/>
      <c r="AR5" s="54"/>
      <c r="AS5" s="54"/>
      <c r="AT5" s="54"/>
      <c r="AU5" s="54"/>
    </row>
    <row r="6" spans="1:60" s="5" customFormat="1" ht="18" customHeight="1" x14ac:dyDescent="0.3">
      <c r="A6" s="6"/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AK6" s="54"/>
      <c r="AL6" s="54"/>
      <c r="AM6" s="54"/>
      <c r="AN6" s="54"/>
      <c r="AO6" s="54"/>
      <c r="AP6" s="54"/>
      <c r="AQ6" s="54"/>
      <c r="AR6" s="54"/>
      <c r="AS6" s="54"/>
      <c r="AT6" s="54"/>
      <c r="AU6" s="54"/>
    </row>
    <row r="7" spans="1:60" s="34" customFormat="1" ht="18" customHeight="1" x14ac:dyDescent="0.3">
      <c r="A7" s="6" t="s">
        <v>96</v>
      </c>
      <c r="B7" s="6"/>
      <c r="C7" s="6"/>
      <c r="D7" s="6"/>
      <c r="E7" s="6"/>
      <c r="F7" s="6"/>
      <c r="G7" s="6"/>
      <c r="H7" s="6"/>
      <c r="I7" s="6"/>
      <c r="J7" s="6"/>
      <c r="K7" s="6"/>
      <c r="L7" s="6"/>
      <c r="M7" s="35"/>
      <c r="N7" s="36"/>
      <c r="O7" s="37"/>
      <c r="P7" s="37"/>
      <c r="R7" s="38"/>
      <c r="S7" s="38"/>
      <c r="AK7" s="59"/>
      <c r="AL7" s="59"/>
      <c r="AM7" s="59"/>
      <c r="AN7" s="59"/>
      <c r="AO7" s="59"/>
      <c r="AP7" s="59"/>
      <c r="AQ7" s="59"/>
      <c r="AR7" s="59"/>
      <c r="AS7" s="59"/>
      <c r="AT7" s="59"/>
      <c r="AU7" s="59"/>
    </row>
    <row r="8" spans="1:60" s="39" customFormat="1" ht="31.5" customHeight="1" x14ac:dyDescent="0.3">
      <c r="A8" s="48" t="s">
        <v>97</v>
      </c>
      <c r="B8" s="48"/>
      <c r="C8" s="48"/>
      <c r="D8" s="48"/>
      <c r="E8" s="48"/>
      <c r="F8" s="48"/>
      <c r="G8" s="48"/>
      <c r="H8" s="48"/>
      <c r="I8" s="47"/>
      <c r="J8" s="47"/>
      <c r="K8" s="47"/>
      <c r="L8" s="47"/>
      <c r="M8" s="47"/>
      <c r="N8" s="47"/>
      <c r="O8" s="47"/>
      <c r="P8" s="47"/>
      <c r="Q8" s="47"/>
      <c r="R8" s="47"/>
      <c r="S8" s="57"/>
      <c r="AK8" s="60"/>
      <c r="AL8" s="60"/>
      <c r="AM8" s="60"/>
      <c r="AN8" s="60"/>
      <c r="AO8" s="60"/>
      <c r="AP8" s="60"/>
      <c r="AQ8" s="60"/>
      <c r="AR8" s="60"/>
      <c r="AS8" s="60"/>
      <c r="AT8" s="60"/>
      <c r="AU8" s="60"/>
    </row>
    <row r="9" spans="1:60" ht="41.25" customHeight="1" thickBot="1" x14ac:dyDescent="0.4">
      <c r="A9" s="318" t="s">
        <v>98</v>
      </c>
      <c r="B9" s="318"/>
      <c r="C9" s="318"/>
      <c r="D9" s="318"/>
      <c r="E9" s="318"/>
      <c r="F9" s="318"/>
      <c r="G9" s="318"/>
      <c r="H9" s="318"/>
      <c r="I9" s="318"/>
      <c r="J9" s="318"/>
      <c r="K9" s="318"/>
      <c r="L9" s="318"/>
      <c r="M9" s="318"/>
      <c r="N9" s="318"/>
      <c r="O9" s="318"/>
      <c r="P9" s="318"/>
      <c r="Q9" s="318"/>
      <c r="R9" s="318"/>
      <c r="S9" s="318"/>
      <c r="T9" s="318"/>
      <c r="U9" s="318"/>
      <c r="V9" s="318"/>
      <c r="W9" s="318"/>
      <c r="X9" s="318"/>
      <c r="Y9" s="318"/>
      <c r="Z9" s="318"/>
      <c r="AA9" s="318"/>
      <c r="AB9" s="318"/>
      <c r="AC9" s="318"/>
      <c r="AD9" s="318"/>
      <c r="AE9" s="318"/>
      <c r="AF9" s="318"/>
      <c r="AG9" s="318"/>
      <c r="AH9" s="318"/>
      <c r="AI9" s="318"/>
      <c r="AJ9" s="318"/>
      <c r="AK9" s="318"/>
      <c r="AL9" s="318"/>
      <c r="AM9" s="318"/>
      <c r="AN9" s="318"/>
      <c r="AO9" s="318"/>
      <c r="AP9" s="318"/>
      <c r="AQ9" s="318"/>
      <c r="AR9" s="318"/>
      <c r="AS9" s="318"/>
      <c r="AT9" s="318"/>
      <c r="AU9" s="318"/>
      <c r="AV9" s="318"/>
      <c r="AW9" s="318"/>
      <c r="AX9" s="318"/>
      <c r="AY9" s="318"/>
      <c r="AZ9" s="318"/>
      <c r="BA9" s="318"/>
      <c r="BB9" s="318"/>
      <c r="BC9" s="318"/>
      <c r="BD9" s="318"/>
      <c r="BE9" s="3"/>
      <c r="BF9" s="3"/>
      <c r="BG9" s="3"/>
      <c r="BH9" s="3"/>
    </row>
    <row r="10" spans="1:60" ht="18" customHeight="1" x14ac:dyDescent="0.3">
      <c r="A10" s="131" t="s">
        <v>99</v>
      </c>
      <c r="B10" s="132"/>
      <c r="C10" s="132"/>
      <c r="D10" s="132"/>
      <c r="E10" s="132"/>
      <c r="F10" s="138"/>
      <c r="G10" s="138"/>
      <c r="H10" s="138"/>
      <c r="I10" s="138"/>
      <c r="J10" s="138"/>
      <c r="K10" s="142" t="s">
        <v>104</v>
      </c>
      <c r="L10" s="143"/>
      <c r="M10" s="143"/>
      <c r="N10" s="143"/>
      <c r="O10" s="142"/>
      <c r="P10" s="143"/>
      <c r="Q10" s="143"/>
      <c r="R10" s="143"/>
      <c r="S10" s="143"/>
      <c r="T10" s="143"/>
      <c r="U10" s="143"/>
      <c r="V10" s="145"/>
      <c r="W10" s="143"/>
      <c r="X10" s="143"/>
      <c r="Y10" s="143"/>
      <c r="Z10" s="143"/>
      <c r="AA10" s="143"/>
      <c r="AB10" s="139"/>
      <c r="AG10"/>
      <c r="AH10"/>
      <c r="AI10"/>
      <c r="AJ10"/>
      <c r="AK10" s="61"/>
      <c r="AL10" s="61"/>
      <c r="AM10" s="61"/>
      <c r="AN10" s="61"/>
      <c r="AO10" s="61"/>
      <c r="AP10" s="61"/>
      <c r="AQ10" s="61"/>
      <c r="AR10" s="61"/>
      <c r="AS10" s="61"/>
      <c r="AT10" s="61"/>
      <c r="AU10" s="61"/>
      <c r="AV10"/>
      <c r="AW10"/>
      <c r="AX10"/>
      <c r="AY10"/>
      <c r="AZ10"/>
      <c r="BA10"/>
      <c r="BB10"/>
      <c r="BC10"/>
      <c r="BD10"/>
      <c r="BE10"/>
      <c r="BF10" s="23"/>
      <c r="BH10"/>
    </row>
    <row r="11" spans="1:60" ht="18" customHeight="1" x14ac:dyDescent="0.3">
      <c r="A11" s="136" t="s">
        <v>100</v>
      </c>
      <c r="B11" s="2"/>
      <c r="C11" s="2"/>
      <c r="D11" s="2"/>
      <c r="E11" s="2"/>
      <c r="F11" s="8"/>
      <c r="G11" s="8"/>
      <c r="H11" s="8"/>
      <c r="K11" s="146" t="s">
        <v>105</v>
      </c>
      <c r="L11" s="147"/>
      <c r="M11" s="147"/>
      <c r="N11" s="147"/>
      <c r="O11" s="147"/>
      <c r="P11" s="147"/>
      <c r="Q11" s="147"/>
      <c r="R11" s="147"/>
      <c r="S11" s="148"/>
      <c r="T11" s="148"/>
      <c r="U11" s="148"/>
      <c r="V11" s="148"/>
      <c r="W11" s="148"/>
      <c r="X11" s="148"/>
      <c r="Y11" s="148"/>
      <c r="Z11" s="148"/>
      <c r="AB11" s="140"/>
      <c r="AG11"/>
      <c r="AH11"/>
      <c r="AI11"/>
      <c r="AJ11"/>
      <c r="AK11" s="61"/>
      <c r="AL11" s="61"/>
      <c r="AM11" s="61"/>
      <c r="AN11" s="61"/>
      <c r="AO11" s="61"/>
      <c r="AP11" s="61"/>
      <c r="AQ11" s="61"/>
      <c r="AR11" s="61"/>
      <c r="AS11" s="61"/>
      <c r="AT11" s="61"/>
      <c r="AU11" s="61"/>
      <c r="AV11"/>
      <c r="AW11"/>
      <c r="AX11"/>
      <c r="AY11"/>
      <c r="AZ11"/>
      <c r="BA11"/>
      <c r="BB11"/>
      <c r="BC11"/>
      <c r="BD11"/>
      <c r="BE11"/>
      <c r="BF11" s="25"/>
      <c r="BH11"/>
    </row>
    <row r="12" spans="1:60" ht="18" customHeight="1" x14ac:dyDescent="0.3">
      <c r="A12" s="136" t="s">
        <v>101</v>
      </c>
      <c r="B12" s="2"/>
      <c r="C12" s="2"/>
      <c r="D12" s="2"/>
      <c r="E12" s="2"/>
      <c r="F12" s="8"/>
      <c r="G12" s="8"/>
      <c r="H12" s="8"/>
      <c r="K12" s="146" t="s">
        <v>108</v>
      </c>
      <c r="L12" s="147"/>
      <c r="M12" s="147"/>
      <c r="N12" s="147"/>
      <c r="O12" s="147"/>
      <c r="P12" s="147"/>
      <c r="Q12" s="147"/>
      <c r="R12" s="147"/>
      <c r="S12" s="148"/>
      <c r="T12" s="148"/>
      <c r="U12" s="148"/>
      <c r="V12" s="148"/>
      <c r="W12" s="148"/>
      <c r="X12" s="148"/>
      <c r="Y12" s="148"/>
      <c r="Z12" s="148"/>
      <c r="AB12" s="140"/>
      <c r="AG12"/>
      <c r="AH12"/>
      <c r="AI12"/>
      <c r="AJ12"/>
      <c r="AK12" s="61"/>
      <c r="AL12" s="61"/>
      <c r="AM12" s="61"/>
      <c r="AN12" s="61"/>
      <c r="AO12" s="61"/>
      <c r="AP12" s="61"/>
      <c r="AQ12" s="61"/>
      <c r="AR12" s="61"/>
      <c r="AS12" s="61"/>
      <c r="AT12" s="61"/>
      <c r="AU12" s="61"/>
      <c r="AV12"/>
      <c r="AW12"/>
      <c r="AX12"/>
      <c r="AY12"/>
      <c r="AZ12"/>
      <c r="BA12"/>
      <c r="BB12"/>
      <c r="BC12"/>
      <c r="BD12"/>
      <c r="BE12"/>
      <c r="BF12" s="25"/>
      <c r="BH12"/>
    </row>
    <row r="13" spans="1:60" ht="18" customHeight="1" x14ac:dyDescent="0.3">
      <c r="A13" s="133" t="s">
        <v>102</v>
      </c>
      <c r="B13" s="137"/>
      <c r="C13" s="137"/>
      <c r="D13" s="137"/>
      <c r="E13" s="137"/>
      <c r="K13" s="146" t="s">
        <v>107</v>
      </c>
      <c r="L13" s="147"/>
      <c r="M13" s="147"/>
      <c r="N13" s="147"/>
      <c r="O13" s="147"/>
      <c r="P13" s="147"/>
      <c r="Q13" s="147"/>
      <c r="R13" s="147"/>
      <c r="S13" s="148"/>
      <c r="T13" s="148"/>
      <c r="U13" s="148"/>
      <c r="V13" s="148"/>
      <c r="W13" s="148"/>
      <c r="X13" s="148"/>
      <c r="Y13" s="148"/>
      <c r="Z13" s="148"/>
      <c r="AB13" s="140"/>
      <c r="AG13"/>
      <c r="AH13"/>
      <c r="AI13"/>
      <c r="AJ13"/>
      <c r="AK13" s="61"/>
      <c r="AL13" s="61"/>
      <c r="AM13" s="61"/>
      <c r="AN13" s="61"/>
      <c r="AO13" s="61"/>
      <c r="AP13" s="61"/>
      <c r="AQ13" s="61"/>
      <c r="AR13" s="61"/>
      <c r="AS13" s="61"/>
      <c r="AT13" s="61"/>
      <c r="AU13" s="61"/>
      <c r="AV13"/>
      <c r="AW13"/>
      <c r="AX13"/>
      <c r="AY13"/>
      <c r="AZ13"/>
      <c r="BA13"/>
      <c r="BB13"/>
      <c r="BC13"/>
      <c r="BD13"/>
      <c r="BE13"/>
      <c r="BF13" s="25"/>
      <c r="BH13"/>
    </row>
    <row r="14" spans="1:60" ht="18" customHeight="1" thickBot="1" x14ac:dyDescent="0.35">
      <c r="A14" s="134" t="s">
        <v>103</v>
      </c>
      <c r="B14" s="135"/>
      <c r="C14" s="135"/>
      <c r="D14" s="135"/>
      <c r="E14" s="135"/>
      <c r="F14" s="135"/>
      <c r="G14" s="135"/>
      <c r="H14" s="135"/>
      <c r="I14" s="135"/>
      <c r="J14" s="135"/>
      <c r="K14" s="149" t="s">
        <v>106</v>
      </c>
      <c r="L14" s="150"/>
      <c r="M14" s="150"/>
      <c r="N14" s="150"/>
      <c r="O14" s="150"/>
      <c r="P14" s="150"/>
      <c r="Q14" s="150"/>
      <c r="R14" s="150"/>
      <c r="S14" s="151"/>
      <c r="T14" s="151"/>
      <c r="U14" s="151"/>
      <c r="V14" s="151"/>
      <c r="W14" s="151"/>
      <c r="X14" s="151"/>
      <c r="Y14" s="151"/>
      <c r="Z14" s="151"/>
      <c r="AA14" s="141"/>
      <c r="AB14" s="144"/>
      <c r="AG14"/>
      <c r="AH14"/>
      <c r="AI14"/>
      <c r="AJ14"/>
      <c r="AK14" s="61"/>
      <c r="AL14" s="61"/>
      <c r="AM14" s="61"/>
      <c r="AN14" s="61"/>
      <c r="AO14" s="61"/>
      <c r="AP14" s="61"/>
      <c r="AQ14" s="61"/>
      <c r="AR14" s="61"/>
      <c r="AS14" s="61"/>
      <c r="AT14" s="61"/>
      <c r="AU14" s="61"/>
      <c r="AV14"/>
      <c r="AW14"/>
      <c r="AX14"/>
      <c r="AY14"/>
      <c r="AZ14"/>
      <c r="BA14"/>
      <c r="BB14"/>
      <c r="BC14"/>
      <c r="BD14"/>
      <c r="BE14"/>
      <c r="BF14" s="25"/>
      <c r="BH14"/>
    </row>
    <row r="15" spans="1:60" ht="18" customHeight="1" x14ac:dyDescent="0.3">
      <c r="A15" s="2"/>
      <c r="C15" s="8"/>
      <c r="D15" s="8"/>
      <c r="E15" s="8"/>
      <c r="F15" s="9"/>
      <c r="I15" s="8"/>
      <c r="J15" s="8"/>
      <c r="K15" s="8"/>
      <c r="L15" s="8"/>
      <c r="M15" s="8"/>
      <c r="N15" s="8"/>
      <c r="P15" s="8"/>
      <c r="Q15" s="8"/>
      <c r="R15" s="8"/>
      <c r="S15" s="8"/>
      <c r="T15" s="8"/>
      <c r="U15" s="8"/>
      <c r="AP15" s="62"/>
      <c r="AQ15" s="62"/>
      <c r="AR15" s="62"/>
      <c r="AS15" s="62"/>
      <c r="AT15" s="62"/>
      <c r="AU15" s="62"/>
      <c r="AV15" s="10"/>
      <c r="AW15" s="10"/>
      <c r="AX15" s="10"/>
      <c r="AY15" s="10"/>
    </row>
    <row r="16" spans="1:60" ht="18" customHeight="1" x14ac:dyDescent="0.3">
      <c r="A16" s="12"/>
      <c r="B16" s="12"/>
      <c r="I16" s="8"/>
      <c r="J16" s="8"/>
      <c r="K16" s="8"/>
      <c r="L16" s="8"/>
      <c r="M16" s="8"/>
      <c r="N16" s="8"/>
      <c r="O16" s="2" t="s">
        <v>70</v>
      </c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  <c r="AA16" s="2"/>
      <c r="AB16" s="2"/>
      <c r="AF16" s="56"/>
      <c r="AG16" s="56"/>
      <c r="AH16" s="56"/>
      <c r="AI16" s="56"/>
      <c r="AJ16" s="56"/>
      <c r="AQ16" s="1"/>
      <c r="AR16" s="1"/>
      <c r="AS16" s="1"/>
      <c r="AT16" s="1"/>
      <c r="AU16" s="1"/>
    </row>
    <row r="17" spans="1:60" customFormat="1" ht="23.25" thickBot="1" x14ac:dyDescent="0.35">
      <c r="A17" s="182" t="s">
        <v>68</v>
      </c>
      <c r="B17" s="182"/>
      <c r="C17" s="182"/>
      <c r="D17" s="182"/>
      <c r="E17" s="182"/>
      <c r="F17" s="182"/>
      <c r="G17" s="182"/>
      <c r="H17" s="182"/>
      <c r="I17" s="182"/>
      <c r="J17" s="182"/>
      <c r="K17" s="182"/>
      <c r="L17" s="182"/>
      <c r="M17" s="182"/>
      <c r="N17" s="182"/>
      <c r="O17" s="182"/>
      <c r="P17" s="182"/>
      <c r="Q17" s="182"/>
      <c r="R17" s="182"/>
      <c r="S17" s="182"/>
      <c r="T17" s="182"/>
      <c r="U17" s="182"/>
      <c r="V17" s="182"/>
      <c r="W17" s="182"/>
      <c r="X17" s="182"/>
      <c r="Y17" s="182"/>
      <c r="Z17" s="182"/>
      <c r="AA17" s="182"/>
      <c r="AB17" s="182"/>
      <c r="AC17" s="182"/>
      <c r="AD17" s="182"/>
      <c r="AE17" s="182"/>
      <c r="AF17" s="182"/>
      <c r="AG17" s="182"/>
      <c r="AH17" s="182"/>
      <c r="AI17" s="182"/>
      <c r="AJ17" s="182"/>
      <c r="AK17" s="182"/>
      <c r="AL17" s="182"/>
      <c r="AM17" s="182"/>
      <c r="AN17" s="182"/>
      <c r="AO17" s="182"/>
      <c r="AP17" s="182"/>
      <c r="AQ17" s="182"/>
      <c r="AR17" s="182"/>
      <c r="AS17" s="182"/>
      <c r="AT17" s="182"/>
      <c r="AU17" s="182"/>
      <c r="AV17" s="182"/>
      <c r="AW17" s="182"/>
      <c r="AX17" s="182"/>
      <c r="AY17" s="182"/>
      <c r="AZ17" s="182"/>
      <c r="BA17" s="182"/>
      <c r="BB17" s="1"/>
      <c r="BC17" s="1"/>
      <c r="BD17" s="13"/>
      <c r="BE17" s="13"/>
    </row>
    <row r="18" spans="1:60" customFormat="1" ht="15.75" x14ac:dyDescent="0.25">
      <c r="A18" s="26"/>
      <c r="B18" s="26"/>
      <c r="C18" s="183" t="s">
        <v>80</v>
      </c>
      <c r="D18" s="186" t="s">
        <v>81</v>
      </c>
      <c r="E18" s="187"/>
      <c r="F18" s="187"/>
      <c r="G18" s="187"/>
      <c r="H18" s="187" t="s">
        <v>82</v>
      </c>
      <c r="I18" s="187"/>
      <c r="J18" s="187"/>
      <c r="K18" s="187"/>
      <c r="L18" s="187" t="s">
        <v>83</v>
      </c>
      <c r="M18" s="187"/>
      <c r="N18" s="187"/>
      <c r="O18" s="187"/>
      <c r="P18" s="187"/>
      <c r="Q18" s="187" t="s">
        <v>84</v>
      </c>
      <c r="R18" s="187"/>
      <c r="S18" s="187"/>
      <c r="T18" s="187"/>
      <c r="U18" s="187" t="s">
        <v>85</v>
      </c>
      <c r="V18" s="187"/>
      <c r="W18" s="187"/>
      <c r="X18" s="187"/>
      <c r="Y18" s="187"/>
      <c r="Z18" s="187" t="s">
        <v>86</v>
      </c>
      <c r="AA18" s="187"/>
      <c r="AB18" s="187"/>
      <c r="AC18" s="187"/>
      <c r="AD18" s="187" t="s">
        <v>87</v>
      </c>
      <c r="AE18" s="187"/>
      <c r="AF18" s="187"/>
      <c r="AG18" s="187"/>
      <c r="AH18" s="187" t="s">
        <v>88</v>
      </c>
      <c r="AI18" s="187"/>
      <c r="AJ18" s="187"/>
      <c r="AK18" s="187"/>
      <c r="AL18" s="187" t="s">
        <v>89</v>
      </c>
      <c r="AM18" s="187"/>
      <c r="AN18" s="187"/>
      <c r="AO18" s="187"/>
      <c r="AP18" s="187"/>
      <c r="AQ18" s="187" t="s">
        <v>90</v>
      </c>
      <c r="AR18" s="187"/>
      <c r="AS18" s="187"/>
      <c r="AT18" s="187"/>
      <c r="AU18" s="187" t="s">
        <v>91</v>
      </c>
      <c r="AV18" s="187"/>
      <c r="AW18" s="187"/>
      <c r="AX18" s="187"/>
      <c r="AY18" s="187"/>
      <c r="AZ18" s="187" t="s">
        <v>92</v>
      </c>
      <c r="BA18" s="187"/>
      <c r="BB18" s="187"/>
      <c r="BC18" s="188"/>
      <c r="BD18" s="13"/>
      <c r="BE18" s="13"/>
    </row>
    <row r="19" spans="1:60" customFormat="1" ht="19.5" thickBot="1" x14ac:dyDescent="0.3">
      <c r="A19" s="26"/>
      <c r="B19" s="26"/>
      <c r="C19" s="184"/>
      <c r="D19" s="104">
        <v>1</v>
      </c>
      <c r="E19" s="105">
        <v>2</v>
      </c>
      <c r="F19" s="105">
        <v>3</v>
      </c>
      <c r="G19" s="105">
        <v>4</v>
      </c>
      <c r="H19" s="105">
        <v>5</v>
      </c>
      <c r="I19" s="105">
        <v>6</v>
      </c>
      <c r="J19" s="105">
        <v>7</v>
      </c>
      <c r="K19" s="105">
        <v>8</v>
      </c>
      <c r="L19" s="105">
        <v>9</v>
      </c>
      <c r="M19" s="105">
        <v>10</v>
      </c>
      <c r="N19" s="105">
        <v>11</v>
      </c>
      <c r="O19" s="105">
        <v>12</v>
      </c>
      <c r="P19" s="105">
        <v>13</v>
      </c>
      <c r="Q19" s="105">
        <v>14</v>
      </c>
      <c r="R19" s="105">
        <v>15</v>
      </c>
      <c r="S19" s="105">
        <v>16</v>
      </c>
      <c r="T19" s="105">
        <v>17</v>
      </c>
      <c r="U19" s="105">
        <v>18</v>
      </c>
      <c r="V19" s="105">
        <v>19</v>
      </c>
      <c r="W19" s="105">
        <v>20</v>
      </c>
      <c r="X19" s="105">
        <v>21</v>
      </c>
      <c r="Y19" s="105">
        <v>22</v>
      </c>
      <c r="Z19" s="105">
        <v>23</v>
      </c>
      <c r="AA19" s="105">
        <v>24</v>
      </c>
      <c r="AB19" s="105">
        <v>25</v>
      </c>
      <c r="AC19" s="105">
        <v>26</v>
      </c>
      <c r="AD19" s="105">
        <v>27</v>
      </c>
      <c r="AE19" s="105">
        <v>28</v>
      </c>
      <c r="AF19" s="105">
        <v>29</v>
      </c>
      <c r="AG19" s="105">
        <v>30</v>
      </c>
      <c r="AH19" s="105">
        <v>31</v>
      </c>
      <c r="AI19" s="105">
        <v>32</v>
      </c>
      <c r="AJ19" s="105">
        <v>33</v>
      </c>
      <c r="AK19" s="105">
        <v>34</v>
      </c>
      <c r="AL19" s="105">
        <v>35</v>
      </c>
      <c r="AM19" s="105">
        <v>36</v>
      </c>
      <c r="AN19" s="105">
        <v>37</v>
      </c>
      <c r="AO19" s="105">
        <v>38</v>
      </c>
      <c r="AP19" s="105">
        <v>39</v>
      </c>
      <c r="AQ19" s="105">
        <v>40</v>
      </c>
      <c r="AR19" s="105">
        <v>41</v>
      </c>
      <c r="AS19" s="105">
        <v>42</v>
      </c>
      <c r="AT19" s="105">
        <v>43</v>
      </c>
      <c r="AU19" s="105">
        <v>44</v>
      </c>
      <c r="AV19" s="105">
        <v>45</v>
      </c>
      <c r="AW19" s="105">
        <v>46</v>
      </c>
      <c r="AX19" s="105">
        <v>47</v>
      </c>
      <c r="AY19" s="105">
        <v>48</v>
      </c>
      <c r="AZ19" s="105">
        <v>49</v>
      </c>
      <c r="BA19" s="105">
        <v>50</v>
      </c>
      <c r="BB19" s="105">
        <v>51</v>
      </c>
      <c r="BC19" s="106">
        <v>52</v>
      </c>
      <c r="BD19" s="13"/>
      <c r="BE19" s="13"/>
    </row>
    <row r="20" spans="1:60" customFormat="1" ht="18.75" x14ac:dyDescent="0.3">
      <c r="A20" s="26"/>
      <c r="B20" s="26"/>
      <c r="C20" s="184"/>
      <c r="D20" s="124">
        <v>2</v>
      </c>
      <c r="E20" s="125">
        <v>9</v>
      </c>
      <c r="F20" s="125">
        <v>16</v>
      </c>
      <c r="G20" s="125">
        <v>23</v>
      </c>
      <c r="H20" s="125">
        <v>30</v>
      </c>
      <c r="I20" s="125">
        <v>7</v>
      </c>
      <c r="J20" s="125">
        <v>14</v>
      </c>
      <c r="K20" s="125">
        <v>21</v>
      </c>
      <c r="L20" s="125">
        <v>28</v>
      </c>
      <c r="M20" s="125">
        <v>4</v>
      </c>
      <c r="N20" s="125">
        <v>11</v>
      </c>
      <c r="O20" s="125">
        <v>18</v>
      </c>
      <c r="P20" s="125">
        <v>25</v>
      </c>
      <c r="Q20" s="125">
        <v>2</v>
      </c>
      <c r="R20" s="125">
        <v>9</v>
      </c>
      <c r="S20" s="125">
        <v>16</v>
      </c>
      <c r="T20" s="125">
        <v>23</v>
      </c>
      <c r="U20" s="125">
        <v>30</v>
      </c>
      <c r="V20" s="125">
        <v>6</v>
      </c>
      <c r="W20" s="125">
        <v>13</v>
      </c>
      <c r="X20" s="125">
        <v>20</v>
      </c>
      <c r="Y20" s="125">
        <v>27</v>
      </c>
      <c r="Z20" s="125">
        <v>3</v>
      </c>
      <c r="AA20" s="125">
        <v>10</v>
      </c>
      <c r="AB20" s="125">
        <v>17</v>
      </c>
      <c r="AC20" s="125">
        <v>24</v>
      </c>
      <c r="AD20" s="125">
        <v>3</v>
      </c>
      <c r="AE20" s="125">
        <v>10</v>
      </c>
      <c r="AF20" s="125">
        <v>17</v>
      </c>
      <c r="AG20" s="125">
        <v>24</v>
      </c>
      <c r="AH20" s="125">
        <v>31</v>
      </c>
      <c r="AI20" s="125">
        <v>7</v>
      </c>
      <c r="AJ20" s="125">
        <v>14</v>
      </c>
      <c r="AK20" s="125">
        <v>21</v>
      </c>
      <c r="AL20" s="125">
        <v>28</v>
      </c>
      <c r="AM20" s="125">
        <v>5</v>
      </c>
      <c r="AN20" s="125">
        <v>12</v>
      </c>
      <c r="AO20" s="125">
        <v>19</v>
      </c>
      <c r="AP20" s="125">
        <v>26</v>
      </c>
      <c r="AQ20" s="125">
        <v>2</v>
      </c>
      <c r="AR20" s="125">
        <v>9</v>
      </c>
      <c r="AS20" s="125">
        <v>16</v>
      </c>
      <c r="AT20" s="125">
        <v>23</v>
      </c>
      <c r="AU20" s="125">
        <v>30</v>
      </c>
      <c r="AV20" s="125">
        <v>7</v>
      </c>
      <c r="AW20" s="125">
        <v>14</v>
      </c>
      <c r="AX20" s="125">
        <v>21</v>
      </c>
      <c r="AY20" s="125">
        <v>28</v>
      </c>
      <c r="AZ20" s="125">
        <v>4</v>
      </c>
      <c r="BA20" s="125">
        <v>11</v>
      </c>
      <c r="BB20" s="125">
        <v>18</v>
      </c>
      <c r="BC20" s="126">
        <v>25</v>
      </c>
      <c r="BD20" s="13"/>
      <c r="BE20" s="13"/>
    </row>
    <row r="21" spans="1:60" customFormat="1" ht="19.5" thickBot="1" x14ac:dyDescent="0.35">
      <c r="A21" s="40"/>
      <c r="B21" s="40"/>
      <c r="C21" s="185"/>
      <c r="D21" s="127">
        <v>8</v>
      </c>
      <c r="E21" s="128">
        <v>15</v>
      </c>
      <c r="F21" s="128">
        <v>22</v>
      </c>
      <c r="G21" s="128">
        <v>29</v>
      </c>
      <c r="H21" s="128">
        <v>6</v>
      </c>
      <c r="I21" s="128">
        <v>13</v>
      </c>
      <c r="J21" s="128">
        <v>20</v>
      </c>
      <c r="K21" s="128">
        <v>27</v>
      </c>
      <c r="L21" s="128">
        <v>3</v>
      </c>
      <c r="M21" s="128">
        <v>10</v>
      </c>
      <c r="N21" s="128">
        <v>17</v>
      </c>
      <c r="O21" s="128">
        <v>24</v>
      </c>
      <c r="P21" s="128">
        <v>1</v>
      </c>
      <c r="Q21" s="128">
        <v>8</v>
      </c>
      <c r="R21" s="128">
        <v>15</v>
      </c>
      <c r="S21" s="128">
        <v>22</v>
      </c>
      <c r="T21" s="128">
        <v>29</v>
      </c>
      <c r="U21" s="128">
        <v>5</v>
      </c>
      <c r="V21" s="128">
        <v>12</v>
      </c>
      <c r="W21" s="128">
        <v>19</v>
      </c>
      <c r="X21" s="128">
        <v>26</v>
      </c>
      <c r="Y21" s="128">
        <v>2</v>
      </c>
      <c r="Z21" s="128">
        <v>9</v>
      </c>
      <c r="AA21" s="128">
        <v>16</v>
      </c>
      <c r="AB21" s="128">
        <v>23</v>
      </c>
      <c r="AC21" s="128">
        <v>2</v>
      </c>
      <c r="AD21" s="128">
        <v>9</v>
      </c>
      <c r="AE21" s="128">
        <v>16</v>
      </c>
      <c r="AF21" s="128">
        <v>23</v>
      </c>
      <c r="AG21" s="128">
        <v>30</v>
      </c>
      <c r="AH21" s="128">
        <v>6</v>
      </c>
      <c r="AI21" s="128">
        <v>13</v>
      </c>
      <c r="AJ21" s="128">
        <v>20</v>
      </c>
      <c r="AK21" s="128">
        <v>27</v>
      </c>
      <c r="AL21" s="128">
        <v>4</v>
      </c>
      <c r="AM21" s="128">
        <v>11</v>
      </c>
      <c r="AN21" s="128">
        <v>18</v>
      </c>
      <c r="AO21" s="128">
        <v>25</v>
      </c>
      <c r="AP21" s="128">
        <v>1</v>
      </c>
      <c r="AQ21" s="128">
        <v>8</v>
      </c>
      <c r="AR21" s="128">
        <v>15</v>
      </c>
      <c r="AS21" s="128">
        <v>22</v>
      </c>
      <c r="AT21" s="128">
        <v>29</v>
      </c>
      <c r="AU21" s="128">
        <v>6</v>
      </c>
      <c r="AV21" s="128">
        <v>13</v>
      </c>
      <c r="AW21" s="128">
        <v>20</v>
      </c>
      <c r="AX21" s="128">
        <v>27</v>
      </c>
      <c r="AY21" s="128">
        <v>3</v>
      </c>
      <c r="AZ21" s="128">
        <v>10</v>
      </c>
      <c r="BA21" s="128">
        <v>17</v>
      </c>
      <c r="BB21" s="128">
        <v>24</v>
      </c>
      <c r="BC21" s="129">
        <v>31</v>
      </c>
      <c r="BD21" s="13"/>
      <c r="BE21" s="13"/>
    </row>
    <row r="22" spans="1:60" customFormat="1" ht="15.75" x14ac:dyDescent="0.25">
      <c r="A22" s="26"/>
      <c r="B22" s="26"/>
      <c r="C22" s="107" t="s">
        <v>0</v>
      </c>
      <c r="D22" s="108"/>
      <c r="E22" s="109"/>
      <c r="F22" s="109"/>
      <c r="G22" s="109"/>
      <c r="H22" s="109"/>
      <c r="I22" s="109"/>
      <c r="J22" s="109"/>
      <c r="K22" s="109" t="s">
        <v>1</v>
      </c>
      <c r="L22" s="109" t="s">
        <v>1</v>
      </c>
      <c r="M22" s="109" t="s">
        <v>1</v>
      </c>
      <c r="N22" s="109" t="s">
        <v>1</v>
      </c>
      <c r="O22" s="109" t="s">
        <v>1</v>
      </c>
      <c r="P22" s="109" t="s">
        <v>1</v>
      </c>
      <c r="Q22" s="109" t="s">
        <v>1</v>
      </c>
      <c r="R22" s="109" t="s">
        <v>1</v>
      </c>
      <c r="S22" s="109" t="s">
        <v>1</v>
      </c>
      <c r="T22" s="109" t="s">
        <v>1</v>
      </c>
      <c r="U22" s="109" t="s">
        <v>2</v>
      </c>
      <c r="V22" s="109" t="s">
        <v>1</v>
      </c>
      <c r="W22" s="109" t="s">
        <v>1</v>
      </c>
      <c r="X22" s="109" t="s">
        <v>1</v>
      </c>
      <c r="Y22" s="109" t="s">
        <v>1</v>
      </c>
      <c r="Z22" s="109" t="s">
        <v>1</v>
      </c>
      <c r="AA22" s="109" t="s">
        <v>1</v>
      </c>
      <c r="AB22" s="109" t="s">
        <v>1</v>
      </c>
      <c r="AC22" s="110" t="s">
        <v>1</v>
      </c>
      <c r="AD22" s="110" t="s">
        <v>1</v>
      </c>
      <c r="AE22" s="110" t="s">
        <v>3</v>
      </c>
      <c r="AF22" s="111" t="s">
        <v>3</v>
      </c>
      <c r="AG22" s="111" t="s">
        <v>1</v>
      </c>
      <c r="AH22" s="110" t="s">
        <v>1</v>
      </c>
      <c r="AI22" s="110" t="s">
        <v>1</v>
      </c>
      <c r="AJ22" s="110" t="s">
        <v>1</v>
      </c>
      <c r="AK22" s="110" t="s">
        <v>1</v>
      </c>
      <c r="AL22" s="110" t="s">
        <v>1</v>
      </c>
      <c r="AM22" s="110" t="s">
        <v>1</v>
      </c>
      <c r="AN22" s="110" t="s">
        <v>1</v>
      </c>
      <c r="AO22" s="110" t="s">
        <v>1</v>
      </c>
      <c r="AP22" s="110" t="s">
        <v>1</v>
      </c>
      <c r="AQ22" s="110" t="s">
        <v>1</v>
      </c>
      <c r="AR22" s="110" t="s">
        <v>1</v>
      </c>
      <c r="AS22" s="110" t="s">
        <v>1</v>
      </c>
      <c r="AT22" s="110" t="s">
        <v>1</v>
      </c>
      <c r="AU22" s="110" t="s">
        <v>1</v>
      </c>
      <c r="AV22" s="110" t="s">
        <v>1</v>
      </c>
      <c r="AW22" s="110" t="s">
        <v>3</v>
      </c>
      <c r="AX22" s="110" t="s">
        <v>3</v>
      </c>
      <c r="AY22" s="110" t="s">
        <v>4</v>
      </c>
      <c r="AZ22" s="110" t="s">
        <v>4</v>
      </c>
      <c r="BA22" s="110" t="s">
        <v>4</v>
      </c>
      <c r="BB22" s="110" t="s">
        <v>4</v>
      </c>
      <c r="BC22" s="112" t="s">
        <v>4</v>
      </c>
      <c r="BD22" s="13"/>
      <c r="BE22" s="13"/>
    </row>
    <row r="23" spans="1:60" s="130" customFormat="1" ht="16.5" thickBot="1" x14ac:dyDescent="0.3">
      <c r="A23" s="26"/>
      <c r="B23" s="26"/>
      <c r="C23" s="113" t="s">
        <v>5</v>
      </c>
      <c r="D23" s="114" t="s">
        <v>1</v>
      </c>
      <c r="E23" s="115" t="s">
        <v>1</v>
      </c>
      <c r="F23" s="115" t="s">
        <v>1</v>
      </c>
      <c r="G23" s="115" t="s">
        <v>1</v>
      </c>
      <c r="H23" s="115" t="s">
        <v>1</v>
      </c>
      <c r="I23" s="115" t="s">
        <v>1</v>
      </c>
      <c r="J23" s="115" t="s">
        <v>1</v>
      </c>
      <c r="K23" s="115" t="s">
        <v>1</v>
      </c>
      <c r="L23" s="115" t="s">
        <v>3</v>
      </c>
      <c r="M23" s="115" t="s">
        <v>6</v>
      </c>
      <c r="N23" s="115" t="s">
        <v>6</v>
      </c>
      <c r="O23" s="115" t="s">
        <v>6</v>
      </c>
      <c r="P23" s="115" t="s">
        <v>6</v>
      </c>
      <c r="Q23" s="115" t="s">
        <v>6</v>
      </c>
      <c r="R23" s="115" t="s">
        <v>6</v>
      </c>
      <c r="S23" s="115" t="s">
        <v>7</v>
      </c>
      <c r="T23" s="115" t="s">
        <v>7</v>
      </c>
      <c r="U23" s="115" t="s">
        <v>7</v>
      </c>
      <c r="V23" s="115" t="s">
        <v>7</v>
      </c>
      <c r="W23" s="115" t="s">
        <v>7</v>
      </c>
      <c r="X23" s="115" t="s">
        <v>7</v>
      </c>
      <c r="Y23" s="115" t="s">
        <v>7</v>
      </c>
      <c r="Z23" s="115" t="s">
        <v>7</v>
      </c>
      <c r="AA23" s="115" t="s">
        <v>7</v>
      </c>
      <c r="AB23" s="115" t="s">
        <v>7</v>
      </c>
      <c r="AC23" s="115" t="s">
        <v>8</v>
      </c>
      <c r="AD23" s="115" t="s">
        <v>8</v>
      </c>
      <c r="AE23" s="115"/>
      <c r="AF23" s="115"/>
      <c r="AG23" s="115"/>
      <c r="AH23" s="115"/>
      <c r="AI23" s="115"/>
      <c r="AJ23" s="115"/>
      <c r="AK23" s="115"/>
      <c r="AL23" s="115"/>
      <c r="AM23" s="115"/>
      <c r="AN23" s="115"/>
      <c r="AO23" s="115"/>
      <c r="AP23" s="115"/>
      <c r="AQ23" s="115"/>
      <c r="AR23" s="115"/>
      <c r="AS23" s="115"/>
      <c r="AT23" s="115"/>
      <c r="AU23" s="115"/>
      <c r="AV23" s="115"/>
      <c r="AW23" s="115"/>
      <c r="AX23" s="115"/>
      <c r="AY23" s="115"/>
      <c r="AZ23" s="115"/>
      <c r="BA23" s="115"/>
      <c r="BB23" s="115"/>
      <c r="BC23" s="116"/>
      <c r="BD23" s="13"/>
      <c r="BE23" s="13"/>
    </row>
    <row r="24" spans="1:60" customFormat="1" ht="30.75" customHeight="1" x14ac:dyDescent="0.25">
      <c r="A24" s="26"/>
      <c r="B24" s="26"/>
      <c r="C24" s="176" t="s">
        <v>109</v>
      </c>
      <c r="D24" s="176"/>
      <c r="E24" s="176"/>
      <c r="F24" s="176"/>
      <c r="G24" s="176"/>
      <c r="H24" s="176"/>
      <c r="I24" s="176"/>
      <c r="J24" s="176"/>
      <c r="K24" s="176"/>
      <c r="L24" s="176"/>
      <c r="M24" s="176"/>
      <c r="N24" s="176"/>
      <c r="O24" s="176"/>
      <c r="P24" s="176"/>
      <c r="Q24" s="176"/>
      <c r="R24" s="176"/>
      <c r="S24" s="176"/>
      <c r="T24" s="176"/>
      <c r="U24" s="176"/>
      <c r="V24" s="176"/>
      <c r="W24" s="176"/>
      <c r="X24" s="176"/>
      <c r="Y24" s="176"/>
      <c r="Z24" s="176"/>
      <c r="AA24" s="176"/>
      <c r="AB24" s="176"/>
      <c r="AC24" s="176"/>
      <c r="AD24" s="176"/>
      <c r="AE24" s="176"/>
      <c r="AF24" s="176"/>
      <c r="AG24" s="176"/>
      <c r="AH24" s="176"/>
      <c r="AI24" s="176"/>
      <c r="AJ24" s="176"/>
      <c r="AK24" s="176"/>
      <c r="AL24" s="176"/>
      <c r="AM24" s="176"/>
      <c r="AN24" s="176"/>
      <c r="AO24" s="176"/>
      <c r="AP24" s="176"/>
      <c r="AQ24" s="176"/>
      <c r="AR24" s="176"/>
      <c r="AS24" s="176"/>
      <c r="AT24" s="176"/>
      <c r="AU24" s="176"/>
      <c r="AV24" s="176"/>
      <c r="AW24" s="176"/>
      <c r="AX24" s="176"/>
      <c r="AY24" s="176"/>
      <c r="AZ24" s="176"/>
      <c r="BA24" s="176"/>
      <c r="BB24" s="176"/>
      <c r="BC24" s="176"/>
      <c r="BD24" s="13"/>
      <c r="BE24" s="13"/>
    </row>
    <row r="25" spans="1:60" customFormat="1" ht="18.75" x14ac:dyDescent="0.3">
      <c r="A25" s="24"/>
      <c r="B25" s="24"/>
      <c r="C25" s="26"/>
      <c r="D25" s="26"/>
      <c r="E25" s="26"/>
      <c r="F25" s="26"/>
      <c r="G25" s="26"/>
      <c r="H25" s="26"/>
      <c r="I25" s="26"/>
      <c r="J25" s="26"/>
      <c r="K25" s="26"/>
      <c r="L25" s="26"/>
      <c r="M25" s="26"/>
      <c r="N25" s="26"/>
      <c r="O25" s="26"/>
      <c r="P25" s="26"/>
      <c r="Q25" s="26"/>
      <c r="R25" s="26"/>
      <c r="S25" s="26"/>
      <c r="T25" s="26"/>
      <c r="U25" s="26"/>
      <c r="V25" s="26"/>
      <c r="W25" s="26"/>
      <c r="X25" s="26"/>
      <c r="Y25" s="26"/>
      <c r="Z25" s="26"/>
      <c r="AA25" s="26"/>
      <c r="AB25" s="26"/>
      <c r="AC25" s="26"/>
      <c r="AD25" s="26"/>
      <c r="AE25" s="26"/>
      <c r="AF25" s="26"/>
      <c r="AG25" s="26"/>
      <c r="AH25" s="26"/>
      <c r="AI25" s="26"/>
      <c r="AJ25" s="26"/>
      <c r="AK25" s="26"/>
      <c r="AL25" s="26"/>
      <c r="AM25" s="26"/>
      <c r="AN25" s="26"/>
      <c r="AO25" s="26"/>
      <c r="AP25" s="26"/>
      <c r="AQ25" s="26"/>
      <c r="AR25" s="26"/>
      <c r="AS25" s="26"/>
      <c r="AT25" s="26"/>
      <c r="AU25" s="26"/>
      <c r="AV25" s="26"/>
      <c r="AW25" s="26"/>
      <c r="AX25" s="26"/>
      <c r="AY25" s="26"/>
      <c r="AZ25" s="26"/>
      <c r="BA25" s="26"/>
      <c r="BB25" s="26"/>
      <c r="BC25" s="26"/>
      <c r="BD25" s="13"/>
      <c r="BE25" s="13"/>
    </row>
    <row r="26" spans="1:60" customFormat="1" ht="20.25" thickBot="1" x14ac:dyDescent="0.35">
      <c r="A26" s="155" t="s">
        <v>112</v>
      </c>
      <c r="B26" s="155"/>
      <c r="C26" s="155"/>
      <c r="D26" s="155"/>
      <c r="E26" s="155"/>
      <c r="F26" s="155"/>
      <c r="G26" s="155"/>
      <c r="H26" s="155"/>
      <c r="I26" s="155"/>
      <c r="J26" s="155"/>
      <c r="K26" s="155"/>
      <c r="L26" s="155"/>
      <c r="M26" s="155"/>
      <c r="N26" s="155"/>
      <c r="O26" s="155"/>
      <c r="P26" s="155"/>
      <c r="Q26" s="155"/>
      <c r="R26" s="155"/>
      <c r="S26" s="156"/>
      <c r="T26" s="156"/>
      <c r="U26" s="156"/>
      <c r="V26" s="156"/>
      <c r="W26" s="11"/>
      <c r="X26" s="227" t="s">
        <v>110</v>
      </c>
      <c r="Y26" s="227"/>
      <c r="Z26" s="227"/>
      <c r="AA26" s="227"/>
      <c r="AB26" s="227"/>
      <c r="AC26" s="227"/>
      <c r="AD26" s="227"/>
      <c r="AE26" s="227"/>
      <c r="AF26" s="227"/>
      <c r="AG26" s="227"/>
      <c r="AH26" s="227"/>
      <c r="AI26" s="227"/>
      <c r="AJ26" s="227"/>
      <c r="AK26" s="13"/>
      <c r="AL26" s="13"/>
      <c r="AM26" s="13"/>
      <c r="AN26" s="13"/>
      <c r="AO26" s="13"/>
      <c r="AP26" s="157"/>
      <c r="AQ26" s="158"/>
      <c r="AR26" s="158"/>
      <c r="AS26" s="158"/>
      <c r="AT26" s="158"/>
      <c r="AU26" s="158" t="s">
        <v>111</v>
      </c>
      <c r="AV26" s="155"/>
      <c r="AW26" s="159"/>
      <c r="AX26" s="159"/>
      <c r="AY26" s="160"/>
      <c r="AZ26" s="157"/>
      <c r="BA26" s="157"/>
      <c r="BB26" s="13"/>
      <c r="BC26" s="13"/>
      <c r="BD26" s="13"/>
      <c r="BE26" s="13"/>
    </row>
    <row r="27" spans="1:60" customFormat="1" ht="115.9" customHeight="1" thickBot="1" x14ac:dyDescent="0.3">
      <c r="A27" s="212" t="s">
        <v>113</v>
      </c>
      <c r="B27" s="213"/>
      <c r="C27" s="216" t="s">
        <v>114</v>
      </c>
      <c r="D27" s="219"/>
      <c r="E27" s="216" t="s">
        <v>115</v>
      </c>
      <c r="F27" s="219"/>
      <c r="G27" s="216" t="s">
        <v>116</v>
      </c>
      <c r="H27" s="219"/>
      <c r="I27" s="216" t="s">
        <v>120</v>
      </c>
      <c r="J27" s="219"/>
      <c r="K27" s="216" t="s">
        <v>119</v>
      </c>
      <c r="L27" s="217"/>
      <c r="M27" s="121" t="s">
        <v>121</v>
      </c>
      <c r="N27" s="122" t="s">
        <v>123</v>
      </c>
      <c r="O27" s="218" t="s">
        <v>122</v>
      </c>
      <c r="P27" s="219"/>
      <c r="Q27" s="218" t="s">
        <v>117</v>
      </c>
      <c r="R27" s="219"/>
      <c r="S27" s="218" t="s">
        <v>118</v>
      </c>
      <c r="T27" s="228"/>
      <c r="U27" s="49"/>
      <c r="W27" s="11"/>
      <c r="X27" s="229" t="s">
        <v>127</v>
      </c>
      <c r="Y27" s="230"/>
      <c r="Z27" s="230"/>
      <c r="AA27" s="230"/>
      <c r="AB27" s="230"/>
      <c r="AC27" s="230"/>
      <c r="AD27" s="230"/>
      <c r="AE27" s="230"/>
      <c r="AF27" s="230"/>
      <c r="AG27" s="231" t="s">
        <v>124</v>
      </c>
      <c r="AH27" s="231"/>
      <c r="AI27" s="231" t="s">
        <v>125</v>
      </c>
      <c r="AJ27" s="232"/>
      <c r="AK27" s="13"/>
      <c r="AL27" s="13"/>
      <c r="AM27" s="243" t="s">
        <v>128</v>
      </c>
      <c r="AN27" s="244"/>
      <c r="AO27" s="244"/>
      <c r="AP27" s="244"/>
      <c r="AQ27" s="244"/>
      <c r="AR27" s="244"/>
      <c r="AS27" s="244"/>
      <c r="AT27" s="244"/>
      <c r="AU27" s="244"/>
      <c r="AV27" s="244"/>
      <c r="AW27" s="244"/>
      <c r="AX27" s="244"/>
      <c r="AY27" s="244"/>
      <c r="AZ27" s="244"/>
      <c r="BA27" s="244"/>
      <c r="BB27" s="244"/>
      <c r="BC27" s="244"/>
      <c r="BD27" s="244"/>
      <c r="BE27" s="245"/>
    </row>
    <row r="28" spans="1:60" customFormat="1" ht="18" customHeight="1" x14ac:dyDescent="0.25">
      <c r="A28" s="225" t="s">
        <v>0</v>
      </c>
      <c r="B28" s="226"/>
      <c r="C28" s="226">
        <v>35</v>
      </c>
      <c r="D28" s="226"/>
      <c r="E28" s="226">
        <v>4</v>
      </c>
      <c r="F28" s="226"/>
      <c r="G28" s="226">
        <v>0</v>
      </c>
      <c r="H28" s="226"/>
      <c r="I28" s="226">
        <v>0</v>
      </c>
      <c r="J28" s="226"/>
      <c r="K28" s="226">
        <v>0</v>
      </c>
      <c r="L28" s="226"/>
      <c r="M28" s="120">
        <v>1</v>
      </c>
      <c r="N28" s="120">
        <v>0</v>
      </c>
      <c r="O28" s="226">
        <v>0</v>
      </c>
      <c r="P28" s="226"/>
      <c r="Q28" s="210">
        <v>5</v>
      </c>
      <c r="R28" s="211"/>
      <c r="S28" s="246">
        <v>45</v>
      </c>
      <c r="T28" s="247"/>
      <c r="U28" s="50"/>
      <c r="W28" s="11"/>
      <c r="X28" s="248" t="s">
        <v>126</v>
      </c>
      <c r="Y28" s="249"/>
      <c r="Z28" s="249"/>
      <c r="AA28" s="249"/>
      <c r="AB28" s="249"/>
      <c r="AC28" s="249"/>
      <c r="AD28" s="249"/>
      <c r="AE28" s="249"/>
      <c r="AF28" s="249"/>
      <c r="AG28" s="252">
        <v>3</v>
      </c>
      <c r="AH28" s="252"/>
      <c r="AI28" s="252">
        <v>6</v>
      </c>
      <c r="AJ28" s="254"/>
      <c r="AK28" s="13"/>
      <c r="AL28" s="13"/>
      <c r="AM28" s="326" t="s">
        <v>129</v>
      </c>
      <c r="AN28" s="327"/>
      <c r="AO28" s="327"/>
      <c r="AP28" s="327"/>
      <c r="AQ28" s="327"/>
      <c r="AR28" s="327"/>
      <c r="AS28" s="327"/>
      <c r="AT28" s="327"/>
      <c r="AU28" s="327"/>
      <c r="AV28" s="327"/>
      <c r="AW28" s="327"/>
      <c r="AX28" s="327"/>
      <c r="AY28" s="327"/>
      <c r="AZ28" s="327"/>
      <c r="BA28" s="327"/>
      <c r="BB28" s="327"/>
      <c r="BC28" s="327"/>
      <c r="BD28" s="327"/>
      <c r="BE28" s="328"/>
    </row>
    <row r="29" spans="1:60" customFormat="1" ht="18.600000000000001" customHeight="1" thickBot="1" x14ac:dyDescent="0.3">
      <c r="A29" s="332" t="s">
        <v>5</v>
      </c>
      <c r="B29" s="214"/>
      <c r="C29" s="214">
        <v>8</v>
      </c>
      <c r="D29" s="214"/>
      <c r="E29" s="214">
        <v>1</v>
      </c>
      <c r="F29" s="214"/>
      <c r="G29" s="214">
        <v>6</v>
      </c>
      <c r="H29" s="214"/>
      <c r="I29" s="214">
        <v>0</v>
      </c>
      <c r="J29" s="214"/>
      <c r="K29" s="214">
        <v>10</v>
      </c>
      <c r="L29" s="214"/>
      <c r="M29" s="109">
        <v>0</v>
      </c>
      <c r="N29" s="109">
        <v>0</v>
      </c>
      <c r="O29" s="214">
        <v>2</v>
      </c>
      <c r="P29" s="214"/>
      <c r="Q29" s="223">
        <v>0</v>
      </c>
      <c r="R29" s="224"/>
      <c r="S29" s="208">
        <v>27</v>
      </c>
      <c r="T29" s="209"/>
      <c r="U29" s="50"/>
      <c r="W29" s="11"/>
      <c r="X29" s="250"/>
      <c r="Y29" s="251"/>
      <c r="Z29" s="251"/>
      <c r="AA29" s="251"/>
      <c r="AB29" s="251"/>
      <c r="AC29" s="251"/>
      <c r="AD29" s="251"/>
      <c r="AE29" s="251"/>
      <c r="AF29" s="251"/>
      <c r="AG29" s="253"/>
      <c r="AH29" s="253"/>
      <c r="AI29" s="253"/>
      <c r="AJ29" s="255"/>
      <c r="AK29" s="13"/>
      <c r="AL29" s="13"/>
      <c r="AM29" s="329"/>
      <c r="AN29" s="330"/>
      <c r="AO29" s="330"/>
      <c r="AP29" s="330"/>
      <c r="AQ29" s="330"/>
      <c r="AR29" s="330"/>
      <c r="AS29" s="330"/>
      <c r="AT29" s="330"/>
      <c r="AU29" s="330"/>
      <c r="AV29" s="330"/>
      <c r="AW29" s="330"/>
      <c r="AX29" s="330"/>
      <c r="AY29" s="330"/>
      <c r="AZ29" s="330"/>
      <c r="BA29" s="330"/>
      <c r="BB29" s="330"/>
      <c r="BC29" s="330"/>
      <c r="BD29" s="330"/>
      <c r="BE29" s="331"/>
    </row>
    <row r="30" spans="1:60" customFormat="1" ht="18.600000000000001" customHeight="1" thickBot="1" x14ac:dyDescent="0.3">
      <c r="A30" s="346" t="s">
        <v>154</v>
      </c>
      <c r="B30" s="222"/>
      <c r="C30" s="222">
        <f>SUM(C28:D29)</f>
        <v>43</v>
      </c>
      <c r="D30" s="222"/>
      <c r="E30" s="222">
        <f>SUM(E28:F29)</f>
        <v>5</v>
      </c>
      <c r="F30" s="222"/>
      <c r="G30" s="222">
        <f>SUM(G28:H29)</f>
        <v>6</v>
      </c>
      <c r="H30" s="222"/>
      <c r="I30" s="222">
        <v>0</v>
      </c>
      <c r="J30" s="222"/>
      <c r="K30" s="222">
        <f>SUM(K28:L29)</f>
        <v>10</v>
      </c>
      <c r="L30" s="222"/>
      <c r="M30" s="117">
        <v>0</v>
      </c>
      <c r="N30" s="117">
        <v>0</v>
      </c>
      <c r="O30" s="222">
        <f>SUM(O28:O29)</f>
        <v>2</v>
      </c>
      <c r="P30" s="222"/>
      <c r="Q30" s="324">
        <f>SUM(Q28:Q29)</f>
        <v>5</v>
      </c>
      <c r="R30" s="325"/>
      <c r="S30" s="220">
        <f>SUM(S28:S29)</f>
        <v>72</v>
      </c>
      <c r="T30" s="221"/>
      <c r="U30" s="50"/>
      <c r="W30" s="11"/>
      <c r="X30" s="11"/>
      <c r="Y30" s="11"/>
      <c r="Z30" s="11"/>
      <c r="AA30" s="11"/>
      <c r="AB30" s="11"/>
      <c r="AC30" s="11"/>
      <c r="AD30" s="11"/>
      <c r="AE30" s="11"/>
      <c r="AF30" s="11"/>
      <c r="AG30" s="11"/>
      <c r="AH30" s="11"/>
      <c r="AI30" s="11"/>
      <c r="AJ30" s="11"/>
      <c r="AK30" s="13"/>
      <c r="AL30" s="61"/>
      <c r="AM30" s="61"/>
      <c r="AN30" s="61"/>
      <c r="AO30" s="61"/>
      <c r="AP30" s="61"/>
      <c r="AQ30" s="61"/>
      <c r="AR30" s="61"/>
      <c r="AS30" s="61"/>
      <c r="AT30" s="61"/>
      <c r="AU30" s="61"/>
    </row>
    <row r="32" spans="1:60" ht="36" customHeight="1" thickBot="1" x14ac:dyDescent="0.35">
      <c r="A32" s="235" t="s">
        <v>67</v>
      </c>
      <c r="B32" s="235"/>
      <c r="C32" s="235"/>
      <c r="D32" s="235"/>
      <c r="E32" s="235"/>
      <c r="F32" s="235"/>
      <c r="G32" s="235"/>
      <c r="H32" s="235"/>
      <c r="I32" s="235"/>
      <c r="J32" s="235"/>
      <c r="K32" s="235"/>
      <c r="L32" s="235"/>
      <c r="M32" s="235"/>
      <c r="N32" s="235"/>
      <c r="O32" s="235"/>
      <c r="P32" s="235"/>
      <c r="Q32" s="235"/>
      <c r="R32" s="235"/>
      <c r="S32" s="235"/>
      <c r="T32" s="235"/>
      <c r="U32" s="235"/>
      <c r="V32" s="235"/>
      <c r="W32" s="235"/>
      <c r="X32" s="235"/>
      <c r="Y32" s="235"/>
      <c r="Z32" s="235"/>
      <c r="AA32" s="235"/>
      <c r="AB32" s="235"/>
      <c r="AC32" s="235"/>
      <c r="AD32" s="235"/>
      <c r="AE32" s="235"/>
      <c r="AF32" s="235"/>
      <c r="AG32" s="235"/>
      <c r="AH32" s="235"/>
      <c r="AI32" s="235"/>
      <c r="AJ32" s="235"/>
      <c r="AK32" s="235"/>
      <c r="AL32" s="235"/>
      <c r="AM32" s="235"/>
      <c r="AN32" s="235"/>
      <c r="AO32" s="235"/>
      <c r="AP32" s="235"/>
      <c r="AQ32" s="235"/>
      <c r="AR32" s="235"/>
      <c r="AS32" s="235"/>
      <c r="AT32" s="235"/>
      <c r="AU32" s="235"/>
      <c r="AV32" s="235"/>
      <c r="AW32" s="235"/>
      <c r="AX32" s="235"/>
      <c r="AY32" s="235"/>
      <c r="AZ32" s="235"/>
      <c r="BA32" s="235"/>
      <c r="BB32" s="235"/>
      <c r="BC32" s="235"/>
      <c r="BD32" s="235"/>
      <c r="BE32" s="235"/>
      <c r="BF32" s="235"/>
      <c r="BG32" s="235"/>
      <c r="BH32" s="235"/>
    </row>
    <row r="33" spans="1:16203" s="14" customFormat="1" ht="20.100000000000001" customHeight="1" x14ac:dyDescent="0.3">
      <c r="A33" s="358" t="s">
        <v>155</v>
      </c>
      <c r="B33" s="359"/>
      <c r="C33" s="364" t="s">
        <v>71</v>
      </c>
      <c r="D33" s="365"/>
      <c r="E33" s="365"/>
      <c r="F33" s="365"/>
      <c r="G33" s="365"/>
      <c r="H33" s="365"/>
      <c r="I33" s="365"/>
      <c r="J33" s="365"/>
      <c r="K33" s="365"/>
      <c r="L33" s="365"/>
      <c r="M33" s="365"/>
      <c r="N33" s="370" t="s">
        <v>72</v>
      </c>
      <c r="O33" s="371"/>
      <c r="P33" s="371"/>
      <c r="Q33" s="372"/>
      <c r="R33" s="375" t="s">
        <v>78</v>
      </c>
      <c r="S33" s="376"/>
      <c r="T33" s="379" t="s">
        <v>79</v>
      </c>
      <c r="U33" s="379"/>
      <c r="V33" s="379"/>
      <c r="W33" s="379"/>
      <c r="X33" s="379"/>
      <c r="Y33" s="379"/>
      <c r="Z33" s="379"/>
      <c r="AA33" s="379"/>
      <c r="AB33" s="379"/>
      <c r="AC33" s="379"/>
      <c r="AD33" s="379"/>
      <c r="AE33" s="379"/>
      <c r="AF33" s="379"/>
      <c r="AG33" s="379"/>
      <c r="AH33" s="379"/>
      <c r="AI33" s="379"/>
      <c r="AJ33" s="380"/>
      <c r="AK33" s="381" t="s">
        <v>137</v>
      </c>
      <c r="AL33" s="305"/>
      <c r="AM33" s="305"/>
      <c r="AN33" s="305"/>
      <c r="AO33" s="305"/>
      <c r="AP33" s="305"/>
      <c r="AQ33" s="305"/>
      <c r="AR33" s="305"/>
      <c r="AS33" s="305"/>
      <c r="AT33" s="305"/>
      <c r="AU33" s="305"/>
      <c r="AV33" s="305"/>
      <c r="AW33" s="305"/>
      <c r="AX33" s="305"/>
      <c r="AY33" s="305"/>
      <c r="AZ33" s="305"/>
      <c r="BA33" s="305"/>
      <c r="BB33" s="305"/>
      <c r="BC33" s="305"/>
      <c r="BD33" s="305"/>
      <c r="BE33" s="305"/>
      <c r="BF33" s="305"/>
      <c r="BG33" s="305"/>
      <c r="BH33" s="306"/>
    </row>
    <row r="34" spans="1:16203" s="14" customFormat="1" ht="20.100000000000001" customHeight="1" x14ac:dyDescent="0.3">
      <c r="A34" s="360"/>
      <c r="B34" s="361"/>
      <c r="C34" s="366"/>
      <c r="D34" s="367"/>
      <c r="E34" s="367"/>
      <c r="F34" s="367"/>
      <c r="G34" s="367"/>
      <c r="H34" s="367"/>
      <c r="I34" s="367"/>
      <c r="J34" s="367"/>
      <c r="K34" s="367"/>
      <c r="L34" s="367"/>
      <c r="M34" s="367"/>
      <c r="N34" s="373"/>
      <c r="O34" s="373"/>
      <c r="P34" s="373"/>
      <c r="Q34" s="374"/>
      <c r="R34" s="377"/>
      <c r="S34" s="233"/>
      <c r="T34" s="350" t="s">
        <v>149</v>
      </c>
      <c r="U34" s="350"/>
      <c r="V34" s="350"/>
      <c r="W34" s="242" t="s">
        <v>148</v>
      </c>
      <c r="X34" s="242"/>
      <c r="Y34" s="242"/>
      <c r="Z34" s="242"/>
      <c r="AA34" s="242"/>
      <c r="AB34" s="242"/>
      <c r="AC34" s="242"/>
      <c r="AD34" s="242"/>
      <c r="AE34" s="238" t="s">
        <v>144</v>
      </c>
      <c r="AF34" s="238"/>
      <c r="AG34" s="238" t="s">
        <v>145</v>
      </c>
      <c r="AH34" s="238"/>
      <c r="AI34" s="238" t="s">
        <v>146</v>
      </c>
      <c r="AJ34" s="239"/>
      <c r="AK34" s="320" t="s">
        <v>157</v>
      </c>
      <c r="AL34" s="242"/>
      <c r="AM34" s="242"/>
      <c r="AN34" s="242"/>
      <c r="AO34" s="242"/>
      <c r="AP34" s="242"/>
      <c r="AQ34" s="242"/>
      <c r="AR34" s="242"/>
      <c r="AS34" s="242" t="s">
        <v>158</v>
      </c>
      <c r="AT34" s="242"/>
      <c r="AU34" s="242"/>
      <c r="AV34" s="242"/>
      <c r="AW34" s="242"/>
      <c r="AX34" s="242"/>
      <c r="AY34" s="242" t="s">
        <v>159</v>
      </c>
      <c r="AZ34" s="242"/>
      <c r="BA34" s="242"/>
      <c r="BB34" s="242"/>
      <c r="BC34" s="242"/>
      <c r="BD34" s="242"/>
      <c r="BE34" s="347"/>
      <c r="BF34" s="348"/>
      <c r="BG34" s="348"/>
      <c r="BH34" s="349"/>
    </row>
    <row r="35" spans="1:16203" s="14" customFormat="1" ht="32.1" customHeight="1" x14ac:dyDescent="0.3">
      <c r="A35" s="360"/>
      <c r="B35" s="361"/>
      <c r="C35" s="366"/>
      <c r="D35" s="367"/>
      <c r="E35" s="367"/>
      <c r="F35" s="367"/>
      <c r="G35" s="367"/>
      <c r="H35" s="367"/>
      <c r="I35" s="367"/>
      <c r="J35" s="367"/>
      <c r="K35" s="367"/>
      <c r="L35" s="367"/>
      <c r="M35" s="367"/>
      <c r="N35" s="238" t="s">
        <v>73</v>
      </c>
      <c r="O35" s="233" t="s">
        <v>74</v>
      </c>
      <c r="P35" s="322" t="s">
        <v>75</v>
      </c>
      <c r="Q35" s="323"/>
      <c r="R35" s="377"/>
      <c r="S35" s="233"/>
      <c r="T35" s="350"/>
      <c r="U35" s="350"/>
      <c r="V35" s="350"/>
      <c r="W35" s="233" t="s">
        <v>147</v>
      </c>
      <c r="X35" s="233"/>
      <c r="Y35" s="352" t="s">
        <v>9</v>
      </c>
      <c r="Z35" s="352"/>
      <c r="AA35" s="352"/>
      <c r="AB35" s="352"/>
      <c r="AC35" s="352"/>
      <c r="AD35" s="352"/>
      <c r="AE35" s="238"/>
      <c r="AF35" s="238"/>
      <c r="AG35" s="238"/>
      <c r="AH35" s="238"/>
      <c r="AI35" s="238"/>
      <c r="AJ35" s="239"/>
      <c r="AK35" s="353" t="s">
        <v>138</v>
      </c>
      <c r="AL35" s="236"/>
      <c r="AM35" s="236"/>
      <c r="AN35" s="236"/>
      <c r="AO35" s="236"/>
      <c r="AP35" s="236"/>
      <c r="AQ35" s="236"/>
      <c r="AR35" s="236"/>
      <c r="AS35" s="236"/>
      <c r="AT35" s="236"/>
      <c r="AU35" s="236"/>
      <c r="AV35" s="236"/>
      <c r="AW35" s="236"/>
      <c r="AX35" s="236"/>
      <c r="AY35" s="236"/>
      <c r="AZ35" s="236"/>
      <c r="BA35" s="236"/>
      <c r="BB35" s="236"/>
      <c r="BC35" s="236"/>
      <c r="BD35" s="236"/>
      <c r="BE35" s="236"/>
      <c r="BF35" s="236"/>
      <c r="BG35" s="236"/>
      <c r="BH35" s="237"/>
    </row>
    <row r="36" spans="1:16203" s="14" customFormat="1" ht="18" customHeight="1" x14ac:dyDescent="0.3">
      <c r="A36" s="360"/>
      <c r="B36" s="361"/>
      <c r="C36" s="366"/>
      <c r="D36" s="367"/>
      <c r="E36" s="367"/>
      <c r="F36" s="367"/>
      <c r="G36" s="367"/>
      <c r="H36" s="367"/>
      <c r="I36" s="367"/>
      <c r="J36" s="367"/>
      <c r="K36" s="367"/>
      <c r="L36" s="367"/>
      <c r="M36" s="367"/>
      <c r="N36" s="238"/>
      <c r="O36" s="233"/>
      <c r="P36" s="354" t="s">
        <v>76</v>
      </c>
      <c r="Q36" s="382" t="s">
        <v>77</v>
      </c>
      <c r="R36" s="377"/>
      <c r="S36" s="233"/>
      <c r="T36" s="350"/>
      <c r="U36" s="350"/>
      <c r="V36" s="350"/>
      <c r="W36" s="233"/>
      <c r="X36" s="233"/>
      <c r="Y36" s="233" t="s">
        <v>141</v>
      </c>
      <c r="Z36" s="233"/>
      <c r="AA36" s="233" t="s">
        <v>142</v>
      </c>
      <c r="AB36" s="233"/>
      <c r="AC36" s="238" t="s">
        <v>143</v>
      </c>
      <c r="AD36" s="238"/>
      <c r="AE36" s="238"/>
      <c r="AF36" s="238"/>
      <c r="AG36" s="238"/>
      <c r="AH36" s="238"/>
      <c r="AI36" s="238"/>
      <c r="AJ36" s="239"/>
      <c r="AK36" s="320">
        <v>1</v>
      </c>
      <c r="AL36" s="242"/>
      <c r="AM36" s="242"/>
      <c r="AN36" s="242"/>
      <c r="AO36" s="242"/>
      <c r="AP36" s="242">
        <v>2</v>
      </c>
      <c r="AQ36" s="242"/>
      <c r="AR36" s="242"/>
      <c r="AS36" s="242">
        <v>3</v>
      </c>
      <c r="AT36" s="242"/>
      <c r="AU36" s="242"/>
      <c r="AV36" s="242">
        <v>4</v>
      </c>
      <c r="AW36" s="242"/>
      <c r="AX36" s="242"/>
      <c r="AY36" s="242">
        <v>5</v>
      </c>
      <c r="AZ36" s="242"/>
      <c r="BA36" s="242"/>
      <c r="BB36" s="242">
        <v>6</v>
      </c>
      <c r="BC36" s="242"/>
      <c r="BD36" s="242"/>
      <c r="BE36" s="242">
        <v>7</v>
      </c>
      <c r="BF36" s="242"/>
      <c r="BG36" s="242">
        <v>8</v>
      </c>
      <c r="BH36" s="321"/>
    </row>
    <row r="37" spans="1:16203" s="14" customFormat="1" ht="20.100000000000001" customHeight="1" x14ac:dyDescent="0.3">
      <c r="A37" s="360"/>
      <c r="B37" s="361"/>
      <c r="C37" s="366"/>
      <c r="D37" s="367"/>
      <c r="E37" s="367"/>
      <c r="F37" s="367"/>
      <c r="G37" s="367"/>
      <c r="H37" s="367"/>
      <c r="I37" s="367"/>
      <c r="J37" s="367"/>
      <c r="K37" s="367"/>
      <c r="L37" s="367"/>
      <c r="M37" s="367"/>
      <c r="N37" s="238"/>
      <c r="O37" s="233"/>
      <c r="P37" s="354"/>
      <c r="Q37" s="382"/>
      <c r="R37" s="377"/>
      <c r="S37" s="233"/>
      <c r="T37" s="350"/>
      <c r="U37" s="350"/>
      <c r="V37" s="350"/>
      <c r="W37" s="233"/>
      <c r="X37" s="233"/>
      <c r="Y37" s="233"/>
      <c r="Z37" s="233"/>
      <c r="AA37" s="233"/>
      <c r="AB37" s="233"/>
      <c r="AC37" s="238"/>
      <c r="AD37" s="238"/>
      <c r="AE37" s="238"/>
      <c r="AF37" s="238"/>
      <c r="AG37" s="238"/>
      <c r="AH37" s="238"/>
      <c r="AI37" s="238"/>
      <c r="AJ37" s="239"/>
      <c r="AK37" s="320" t="s">
        <v>139</v>
      </c>
      <c r="AL37" s="242"/>
      <c r="AM37" s="242"/>
      <c r="AN37" s="242"/>
      <c r="AO37" s="242"/>
      <c r="AP37" s="242"/>
      <c r="AQ37" s="242"/>
      <c r="AR37" s="242"/>
      <c r="AS37" s="242"/>
      <c r="AT37" s="242"/>
      <c r="AU37" s="242"/>
      <c r="AV37" s="242"/>
      <c r="AW37" s="242"/>
      <c r="AX37" s="242"/>
      <c r="AY37" s="242"/>
      <c r="AZ37" s="242"/>
      <c r="BA37" s="242"/>
      <c r="BB37" s="242"/>
      <c r="BC37" s="242"/>
      <c r="BD37" s="242"/>
      <c r="BE37" s="242"/>
      <c r="BF37" s="242"/>
      <c r="BG37" s="242"/>
      <c r="BH37" s="321"/>
    </row>
    <row r="38" spans="1:16203" s="14" customFormat="1" ht="49.5" customHeight="1" thickBot="1" x14ac:dyDescent="0.35">
      <c r="A38" s="362"/>
      <c r="B38" s="363"/>
      <c r="C38" s="368"/>
      <c r="D38" s="369"/>
      <c r="E38" s="369"/>
      <c r="F38" s="369"/>
      <c r="G38" s="369"/>
      <c r="H38" s="369"/>
      <c r="I38" s="369"/>
      <c r="J38" s="369"/>
      <c r="K38" s="369"/>
      <c r="L38" s="369"/>
      <c r="M38" s="369"/>
      <c r="N38" s="240"/>
      <c r="O38" s="234"/>
      <c r="P38" s="355"/>
      <c r="Q38" s="383"/>
      <c r="R38" s="378"/>
      <c r="S38" s="234"/>
      <c r="T38" s="351"/>
      <c r="U38" s="351"/>
      <c r="V38" s="351"/>
      <c r="W38" s="234"/>
      <c r="X38" s="234"/>
      <c r="Y38" s="234"/>
      <c r="Z38" s="234"/>
      <c r="AA38" s="234"/>
      <c r="AB38" s="234"/>
      <c r="AC38" s="240"/>
      <c r="AD38" s="240"/>
      <c r="AE38" s="240"/>
      <c r="AF38" s="240"/>
      <c r="AG38" s="240"/>
      <c r="AH38" s="240"/>
      <c r="AI38" s="240"/>
      <c r="AJ38" s="241"/>
      <c r="AK38" s="356">
        <v>19</v>
      </c>
      <c r="AL38" s="319"/>
      <c r="AM38" s="319"/>
      <c r="AN38" s="319"/>
      <c r="AO38" s="319"/>
      <c r="AP38" s="319">
        <v>16</v>
      </c>
      <c r="AQ38" s="319"/>
      <c r="AR38" s="319"/>
      <c r="AS38" s="319">
        <v>8</v>
      </c>
      <c r="AT38" s="319"/>
      <c r="AU38" s="319"/>
      <c r="AV38" s="319"/>
      <c r="AW38" s="319"/>
      <c r="AX38" s="319"/>
      <c r="AY38" s="319"/>
      <c r="AZ38" s="319"/>
      <c r="BA38" s="319"/>
      <c r="BB38" s="319"/>
      <c r="BC38" s="319"/>
      <c r="BD38" s="319"/>
      <c r="BE38" s="319"/>
      <c r="BF38" s="319"/>
      <c r="BG38" s="319"/>
      <c r="BH38" s="357"/>
    </row>
    <row r="39" spans="1:16203" s="14" customFormat="1" ht="28.5" customHeight="1" thickBot="1" x14ac:dyDescent="0.35">
      <c r="A39" s="179" t="s">
        <v>140</v>
      </c>
      <c r="B39" s="179"/>
      <c r="C39" s="179"/>
      <c r="D39" s="179"/>
      <c r="E39" s="179"/>
      <c r="F39" s="179"/>
      <c r="G39" s="179"/>
      <c r="H39" s="179"/>
      <c r="I39" s="179"/>
      <c r="J39" s="179"/>
      <c r="K39" s="179"/>
      <c r="L39" s="179"/>
      <c r="M39" s="179"/>
      <c r="N39" s="179"/>
      <c r="O39" s="179"/>
      <c r="P39" s="179"/>
      <c r="Q39" s="179"/>
      <c r="R39" s="179"/>
      <c r="S39" s="179"/>
      <c r="T39" s="179"/>
      <c r="U39" s="179"/>
      <c r="V39" s="179"/>
      <c r="W39" s="179"/>
      <c r="X39" s="179"/>
      <c r="Y39" s="179"/>
      <c r="Z39" s="179"/>
      <c r="AA39" s="179"/>
      <c r="AB39" s="179"/>
      <c r="AC39" s="179"/>
      <c r="AD39" s="179"/>
      <c r="AE39" s="179"/>
      <c r="AF39" s="179"/>
      <c r="AG39" s="179"/>
      <c r="AH39" s="179"/>
      <c r="AI39" s="179"/>
      <c r="AJ39" s="179"/>
      <c r="AK39" s="179"/>
      <c r="AL39" s="179"/>
      <c r="AM39" s="179"/>
      <c r="AN39" s="179"/>
      <c r="AO39" s="179"/>
      <c r="AP39" s="179"/>
      <c r="AQ39" s="179"/>
      <c r="AR39" s="179"/>
      <c r="AS39" s="179"/>
      <c r="AT39" s="179"/>
      <c r="AU39" s="179"/>
      <c r="AV39" s="179"/>
      <c r="AW39" s="179"/>
      <c r="AX39" s="179"/>
      <c r="AY39" s="179"/>
      <c r="AZ39" s="179"/>
      <c r="BA39" s="179"/>
      <c r="BB39" s="179"/>
      <c r="BC39" s="179"/>
      <c r="BD39" s="179"/>
      <c r="BE39" s="179"/>
      <c r="BF39" s="179"/>
      <c r="BG39" s="179"/>
      <c r="BH39" s="179"/>
      <c r="BI39"/>
      <c r="BJ39"/>
      <c r="BK39"/>
      <c r="BL39"/>
      <c r="BM39"/>
      <c r="BN39"/>
      <c r="BO39"/>
      <c r="BP39"/>
      <c r="BQ39" s="27"/>
      <c r="BR39"/>
      <c r="BS39" s="27"/>
      <c r="BT39" s="27"/>
      <c r="BU39"/>
      <c r="BV39"/>
      <c r="BW39"/>
      <c r="BX39"/>
      <c r="BY39"/>
      <c r="BZ39"/>
      <c r="CA39"/>
      <c r="CB39"/>
      <c r="CC39"/>
      <c r="CD39"/>
      <c r="CE39"/>
      <c r="CF39"/>
      <c r="CG39"/>
      <c r="CH39"/>
      <c r="CI39"/>
      <c r="CJ39"/>
      <c r="CK39"/>
      <c r="CL39"/>
      <c r="CM39"/>
      <c r="CN39"/>
      <c r="CO39"/>
      <c r="CP39"/>
      <c r="CQ39"/>
      <c r="CR39"/>
      <c r="CS39"/>
      <c r="CT39"/>
      <c r="CU39"/>
      <c r="CV39"/>
      <c r="CW39"/>
      <c r="CX39"/>
      <c r="CY39"/>
      <c r="CZ39"/>
      <c r="DA39"/>
      <c r="DB39"/>
      <c r="DC39"/>
      <c r="DD39"/>
      <c r="DE39"/>
      <c r="DF39"/>
      <c r="DG39"/>
      <c r="DH39"/>
      <c r="DI39"/>
      <c r="DJ39"/>
      <c r="DK39"/>
      <c r="DL39"/>
      <c r="DM39"/>
      <c r="DN39"/>
      <c r="DO39"/>
      <c r="DP39"/>
      <c r="DQ39"/>
      <c r="DR39"/>
      <c r="DS39"/>
      <c r="DT39"/>
      <c r="DU39"/>
      <c r="DV39"/>
      <c r="DW39"/>
      <c r="DX39"/>
      <c r="DY39"/>
      <c r="DZ39"/>
      <c r="EA39"/>
      <c r="EB39"/>
      <c r="EC39"/>
      <c r="ED39"/>
      <c r="EE39"/>
      <c r="EF39"/>
      <c r="EG39"/>
      <c r="EH39"/>
      <c r="EI39"/>
      <c r="EJ39"/>
      <c r="EK39"/>
      <c r="EL39"/>
      <c r="EM39"/>
      <c r="EN39"/>
      <c r="EO39"/>
      <c r="EP39"/>
      <c r="EQ39"/>
      <c r="ER39"/>
      <c r="ES39"/>
      <c r="ET39"/>
      <c r="EU39"/>
      <c r="EV39"/>
      <c r="EW39"/>
      <c r="EX39"/>
      <c r="EY39"/>
      <c r="EZ39"/>
      <c r="FA39"/>
      <c r="FB39"/>
      <c r="FC39"/>
      <c r="FD39"/>
      <c r="FE39"/>
      <c r="FF39"/>
      <c r="FG39"/>
      <c r="FH39"/>
      <c r="FI39"/>
      <c r="FJ39"/>
      <c r="FK39"/>
      <c r="FL39"/>
      <c r="FM39"/>
      <c r="FN39"/>
      <c r="FO39"/>
      <c r="FP39"/>
      <c r="FQ39"/>
      <c r="FR39"/>
      <c r="FS39"/>
      <c r="FT39"/>
      <c r="FU39"/>
      <c r="FV39"/>
    </row>
    <row r="40" spans="1:16203" s="33" customFormat="1" ht="36.75" customHeight="1" x14ac:dyDescent="0.3">
      <c r="A40" s="384" t="s">
        <v>10</v>
      </c>
      <c r="B40" s="385"/>
      <c r="C40" s="308" t="s">
        <v>54</v>
      </c>
      <c r="D40" s="309"/>
      <c r="E40" s="309"/>
      <c r="F40" s="309"/>
      <c r="G40" s="309"/>
      <c r="H40" s="309"/>
      <c r="I40" s="309"/>
      <c r="J40" s="309"/>
      <c r="K40" s="309"/>
      <c r="L40" s="309"/>
      <c r="M40" s="310"/>
      <c r="N40" s="72"/>
      <c r="O40" s="73">
        <v>1</v>
      </c>
      <c r="P40" s="74"/>
      <c r="Q40" s="75"/>
      <c r="R40" s="177">
        <v>3</v>
      </c>
      <c r="S40" s="178"/>
      <c r="T40" s="311">
        <f t="shared" ref="T40:T54" si="0">30*R40</f>
        <v>90</v>
      </c>
      <c r="U40" s="311"/>
      <c r="V40" s="311"/>
      <c r="W40" s="311">
        <v>24</v>
      </c>
      <c r="X40" s="311"/>
      <c r="Y40" s="311">
        <v>16</v>
      </c>
      <c r="Z40" s="311"/>
      <c r="AA40" s="311">
        <v>8</v>
      </c>
      <c r="AB40" s="311"/>
      <c r="AC40" s="311"/>
      <c r="AD40" s="311"/>
      <c r="AE40" s="311">
        <v>6</v>
      </c>
      <c r="AF40" s="311"/>
      <c r="AG40" s="311">
        <f t="shared" ref="AG40:AG54" si="1">30*COUNT(N40)</f>
        <v>0</v>
      </c>
      <c r="AH40" s="311"/>
      <c r="AI40" s="311">
        <f t="shared" ref="AI40" si="2">T40-W40-AE40-AG40</f>
        <v>60</v>
      </c>
      <c r="AJ40" s="317"/>
      <c r="AK40" s="315">
        <v>24</v>
      </c>
      <c r="AL40" s="311"/>
      <c r="AM40" s="311"/>
      <c r="AN40" s="311"/>
      <c r="AO40" s="311"/>
      <c r="AP40" s="316"/>
      <c r="AQ40" s="316"/>
      <c r="AR40" s="316"/>
      <c r="AS40" s="311"/>
      <c r="AT40" s="311"/>
      <c r="AU40" s="311"/>
      <c r="AV40" s="189"/>
      <c r="AW40" s="189"/>
      <c r="AX40" s="189"/>
      <c r="AY40" s="189"/>
      <c r="AZ40" s="189"/>
      <c r="BA40" s="189"/>
      <c r="BB40" s="189"/>
      <c r="BC40" s="189"/>
      <c r="BD40" s="189"/>
      <c r="BE40" s="305"/>
      <c r="BF40" s="305"/>
      <c r="BG40" s="305"/>
      <c r="BH40" s="306"/>
      <c r="BI40" s="58"/>
      <c r="BJ40" s="58"/>
      <c r="BK40" s="58"/>
      <c r="BL40" s="58"/>
      <c r="BM40" s="58"/>
      <c r="BN40" s="58"/>
      <c r="BO40" s="58"/>
      <c r="BP40" s="58"/>
      <c r="BQ40" s="32"/>
      <c r="BR40" s="58"/>
      <c r="BS40" s="32"/>
      <c r="BT40" s="32"/>
      <c r="BU40" s="58"/>
      <c r="BV40" s="58"/>
      <c r="BW40" s="58"/>
      <c r="BX40" s="58"/>
      <c r="BY40" s="58"/>
      <c r="BZ40" s="58"/>
      <c r="CA40" s="58"/>
      <c r="CB40" s="58"/>
      <c r="CC40" s="58"/>
      <c r="CD40" s="58"/>
      <c r="CE40" s="58"/>
      <c r="CF40" s="58"/>
      <c r="CG40" s="58"/>
      <c r="CH40" s="58"/>
      <c r="CI40" s="58"/>
      <c r="CJ40" s="58"/>
      <c r="CK40" s="58"/>
      <c r="CL40" s="58"/>
      <c r="CM40" s="58"/>
      <c r="CN40" s="58"/>
      <c r="CO40" s="58"/>
      <c r="CP40" s="58"/>
      <c r="CQ40" s="58"/>
      <c r="CR40" s="58"/>
      <c r="CS40" s="58"/>
      <c r="CT40" s="58"/>
      <c r="CU40" s="58"/>
      <c r="CV40" s="58"/>
      <c r="CW40" s="58"/>
      <c r="CX40" s="58"/>
      <c r="CY40" s="58"/>
      <c r="CZ40" s="58"/>
      <c r="DA40" s="58"/>
      <c r="DB40" s="58"/>
      <c r="DC40" s="58"/>
      <c r="DD40" s="58"/>
      <c r="DE40" s="58"/>
      <c r="DF40" s="58"/>
      <c r="DG40" s="58"/>
      <c r="DH40" s="58"/>
      <c r="DI40" s="58"/>
      <c r="DJ40" s="58"/>
      <c r="DK40" s="58"/>
      <c r="DL40" s="58"/>
      <c r="DM40" s="58"/>
      <c r="DN40" s="58"/>
      <c r="DO40" s="58"/>
      <c r="DP40" s="58"/>
      <c r="DQ40" s="58"/>
      <c r="DR40" s="58"/>
      <c r="DS40" s="58"/>
      <c r="DT40" s="58"/>
      <c r="DU40" s="58"/>
      <c r="DV40" s="58"/>
      <c r="DW40" s="58"/>
      <c r="DX40" s="58"/>
      <c r="DY40" s="58"/>
      <c r="DZ40" s="58"/>
      <c r="EA40" s="58"/>
      <c r="EB40" s="58"/>
      <c r="EC40" s="58"/>
      <c r="ED40" s="58"/>
      <c r="EE40" s="58"/>
      <c r="EF40" s="58"/>
      <c r="EG40" s="58"/>
      <c r="EH40" s="58"/>
      <c r="EI40" s="58"/>
      <c r="EJ40" s="58"/>
      <c r="EK40" s="58"/>
      <c r="EL40" s="58"/>
      <c r="EM40" s="58"/>
      <c r="EN40" s="58"/>
      <c r="EO40" s="58"/>
      <c r="EP40" s="58"/>
      <c r="EQ40" s="58"/>
      <c r="ER40" s="58"/>
      <c r="ES40" s="58"/>
      <c r="ET40" s="58"/>
      <c r="EU40" s="58"/>
      <c r="EV40" s="58"/>
      <c r="EW40" s="58"/>
      <c r="EX40" s="58"/>
      <c r="EY40" s="58"/>
      <c r="EZ40" s="58"/>
      <c r="FA40" s="58"/>
      <c r="FB40" s="58"/>
      <c r="FC40" s="58"/>
      <c r="FD40" s="58"/>
      <c r="FE40" s="58"/>
      <c r="FF40" s="58"/>
      <c r="FG40" s="58"/>
      <c r="FH40" s="58"/>
      <c r="FI40" s="58"/>
      <c r="FJ40" s="58"/>
      <c r="FK40" s="58"/>
      <c r="FL40" s="58"/>
      <c r="FM40" s="58"/>
      <c r="FN40" s="58"/>
      <c r="FO40" s="58"/>
      <c r="FP40" s="58"/>
      <c r="FQ40" s="58"/>
      <c r="FR40" s="58"/>
      <c r="FS40" s="58"/>
      <c r="FT40" s="58"/>
      <c r="FU40" s="58"/>
      <c r="FV40" s="58"/>
    </row>
    <row r="41" spans="1:16203" s="33" customFormat="1" ht="38.25" customHeight="1" x14ac:dyDescent="0.3">
      <c r="A41" s="180" t="s">
        <v>11</v>
      </c>
      <c r="B41" s="181"/>
      <c r="C41" s="312" t="s">
        <v>55</v>
      </c>
      <c r="D41" s="313"/>
      <c r="E41" s="313"/>
      <c r="F41" s="313"/>
      <c r="G41" s="313"/>
      <c r="H41" s="313"/>
      <c r="I41" s="313"/>
      <c r="J41" s="313"/>
      <c r="K41" s="313"/>
      <c r="L41" s="313"/>
      <c r="M41" s="314"/>
      <c r="N41" s="76">
        <v>1</v>
      </c>
      <c r="O41" s="70"/>
      <c r="P41" s="71"/>
      <c r="Q41" s="77"/>
      <c r="R41" s="169">
        <v>3</v>
      </c>
      <c r="S41" s="164"/>
      <c r="T41" s="164">
        <f t="shared" si="0"/>
        <v>90</v>
      </c>
      <c r="U41" s="164"/>
      <c r="V41" s="164"/>
      <c r="W41" s="164">
        <v>28</v>
      </c>
      <c r="X41" s="164"/>
      <c r="Y41" s="164">
        <v>18</v>
      </c>
      <c r="Z41" s="164"/>
      <c r="AA41" s="164">
        <v>10</v>
      </c>
      <c r="AB41" s="164"/>
      <c r="AC41" s="164"/>
      <c r="AD41" s="164"/>
      <c r="AE41" s="164">
        <v>6</v>
      </c>
      <c r="AF41" s="164"/>
      <c r="AG41" s="164">
        <f t="shared" si="1"/>
        <v>30</v>
      </c>
      <c r="AH41" s="164"/>
      <c r="AI41" s="164">
        <f t="shared" ref="AI41:AI54" si="3">T41-W41-AE41-AG41</f>
        <v>26</v>
      </c>
      <c r="AJ41" s="165"/>
      <c r="AK41" s="169">
        <v>28</v>
      </c>
      <c r="AL41" s="164"/>
      <c r="AM41" s="164"/>
      <c r="AN41" s="164"/>
      <c r="AO41" s="164"/>
      <c r="AP41" s="171"/>
      <c r="AQ41" s="307"/>
      <c r="AR41" s="307"/>
      <c r="AS41" s="164"/>
      <c r="AT41" s="164"/>
      <c r="AU41" s="164"/>
      <c r="AV41" s="172"/>
      <c r="AW41" s="172"/>
      <c r="AX41" s="172"/>
      <c r="AY41" s="172"/>
      <c r="AZ41" s="172"/>
      <c r="BA41" s="172"/>
      <c r="BB41" s="172"/>
      <c r="BC41" s="172"/>
      <c r="BD41" s="172"/>
      <c r="BE41" s="236"/>
      <c r="BF41" s="236"/>
      <c r="BG41" s="236"/>
      <c r="BH41" s="237"/>
      <c r="BI41" s="58"/>
      <c r="BJ41" s="58"/>
      <c r="BK41" s="45"/>
      <c r="BL41" s="58"/>
      <c r="BM41" s="58"/>
      <c r="BN41" s="58"/>
      <c r="BO41" s="58"/>
      <c r="BP41" s="58"/>
      <c r="BQ41" s="32"/>
      <c r="BR41" s="58"/>
      <c r="BS41" s="32"/>
      <c r="BT41" s="32"/>
      <c r="BU41" s="58"/>
      <c r="BV41" s="58"/>
      <c r="BW41" s="58"/>
      <c r="BX41" s="58"/>
      <c r="BY41" s="58"/>
      <c r="BZ41" s="58"/>
      <c r="CA41" s="58"/>
      <c r="CB41" s="58"/>
      <c r="CC41" s="58"/>
      <c r="CD41" s="58"/>
      <c r="CE41" s="58"/>
      <c r="CF41" s="58"/>
      <c r="CG41" s="58"/>
      <c r="CH41" s="58"/>
      <c r="CI41" s="58"/>
      <c r="CJ41" s="58"/>
      <c r="CK41" s="58"/>
      <c r="CL41" s="58"/>
      <c r="CM41" s="58"/>
      <c r="CN41" s="58"/>
      <c r="CO41" s="58"/>
      <c r="CP41" s="58"/>
      <c r="CQ41" s="58"/>
      <c r="CR41" s="58"/>
      <c r="CS41" s="58"/>
      <c r="CT41" s="58"/>
      <c r="CU41" s="58"/>
      <c r="CV41" s="58"/>
      <c r="CW41" s="58"/>
      <c r="CX41" s="58"/>
      <c r="CY41" s="58"/>
      <c r="CZ41" s="58"/>
      <c r="DA41" s="58"/>
      <c r="DB41" s="58"/>
      <c r="DC41" s="58"/>
      <c r="DD41" s="58"/>
      <c r="DE41" s="58"/>
      <c r="DF41" s="58"/>
      <c r="DG41" s="58"/>
      <c r="DH41" s="58"/>
      <c r="DI41" s="58"/>
      <c r="DJ41" s="58"/>
      <c r="DK41" s="58"/>
      <c r="DL41" s="58"/>
      <c r="DM41" s="58"/>
      <c r="DN41" s="58"/>
      <c r="DO41" s="58"/>
      <c r="DP41" s="58"/>
      <c r="DQ41" s="58"/>
      <c r="DR41" s="58"/>
      <c r="DS41" s="58"/>
      <c r="DT41" s="58"/>
      <c r="DU41" s="58"/>
      <c r="DV41" s="58"/>
      <c r="DW41" s="58"/>
      <c r="DX41" s="58"/>
      <c r="DY41" s="58"/>
      <c r="DZ41" s="58"/>
      <c r="EA41" s="58"/>
      <c r="EB41" s="58"/>
      <c r="EC41" s="58"/>
      <c r="ED41" s="58"/>
      <c r="EE41" s="58"/>
      <c r="EF41" s="58"/>
      <c r="EG41" s="58"/>
      <c r="EH41" s="58"/>
      <c r="EI41" s="58"/>
      <c r="EJ41" s="58"/>
      <c r="EK41" s="58"/>
      <c r="EL41" s="58"/>
      <c r="EM41" s="58"/>
      <c r="EN41" s="58"/>
      <c r="EO41" s="58"/>
      <c r="EP41" s="58"/>
      <c r="EQ41" s="58"/>
      <c r="ER41" s="58"/>
      <c r="ES41" s="58"/>
      <c r="ET41" s="58"/>
      <c r="EU41" s="58"/>
      <c r="EV41" s="58"/>
      <c r="EW41" s="58"/>
      <c r="EX41" s="58"/>
      <c r="EY41" s="58"/>
      <c r="EZ41" s="58"/>
      <c r="FA41" s="58"/>
      <c r="FB41" s="58"/>
      <c r="FC41" s="58"/>
      <c r="FD41" s="58"/>
      <c r="FE41" s="58"/>
      <c r="FF41" s="58"/>
      <c r="FG41" s="58"/>
      <c r="FH41" s="58"/>
      <c r="FI41" s="58"/>
      <c r="FJ41" s="58"/>
      <c r="FK41" s="58"/>
      <c r="FL41" s="58"/>
      <c r="FM41" s="58"/>
      <c r="FN41" s="58"/>
      <c r="FO41" s="58"/>
      <c r="FP41" s="58"/>
      <c r="FQ41" s="58"/>
      <c r="FR41" s="58"/>
      <c r="FS41" s="58"/>
      <c r="FT41" s="58"/>
      <c r="FU41" s="58"/>
      <c r="FV41" s="58"/>
    </row>
    <row r="42" spans="1:16203" s="33" customFormat="1" ht="27" customHeight="1" x14ac:dyDescent="0.3">
      <c r="A42" s="180" t="s">
        <v>12</v>
      </c>
      <c r="B42" s="181"/>
      <c r="C42" s="166" t="s">
        <v>161</v>
      </c>
      <c r="D42" s="167"/>
      <c r="E42" s="167"/>
      <c r="F42" s="167"/>
      <c r="G42" s="167"/>
      <c r="H42" s="167"/>
      <c r="I42" s="167"/>
      <c r="J42" s="167"/>
      <c r="K42" s="167"/>
      <c r="L42" s="167"/>
      <c r="M42" s="168"/>
      <c r="N42" s="78">
        <v>1</v>
      </c>
      <c r="O42" s="69"/>
      <c r="P42" s="69"/>
      <c r="Q42" s="79"/>
      <c r="R42" s="169">
        <v>3</v>
      </c>
      <c r="S42" s="164"/>
      <c r="T42" s="164">
        <f t="shared" si="0"/>
        <v>90</v>
      </c>
      <c r="U42" s="164"/>
      <c r="V42" s="164"/>
      <c r="W42" s="172">
        <v>26</v>
      </c>
      <c r="X42" s="172"/>
      <c r="Y42" s="172">
        <v>16</v>
      </c>
      <c r="Z42" s="172"/>
      <c r="AA42" s="172">
        <v>10</v>
      </c>
      <c r="AB42" s="172"/>
      <c r="AC42" s="172"/>
      <c r="AD42" s="172"/>
      <c r="AE42" s="172">
        <v>6</v>
      </c>
      <c r="AF42" s="172"/>
      <c r="AG42" s="164">
        <f t="shared" si="1"/>
        <v>30</v>
      </c>
      <c r="AH42" s="164"/>
      <c r="AI42" s="164">
        <f t="shared" si="3"/>
        <v>28</v>
      </c>
      <c r="AJ42" s="165"/>
      <c r="AK42" s="169">
        <v>26</v>
      </c>
      <c r="AL42" s="164"/>
      <c r="AM42" s="164"/>
      <c r="AN42" s="164"/>
      <c r="AO42" s="164"/>
      <c r="AP42" s="171"/>
      <c r="AQ42" s="307"/>
      <c r="AR42" s="307"/>
      <c r="AS42" s="164"/>
      <c r="AT42" s="164"/>
      <c r="AU42" s="164"/>
      <c r="AV42" s="172"/>
      <c r="AW42" s="172"/>
      <c r="AX42" s="172"/>
      <c r="AY42" s="172"/>
      <c r="AZ42" s="172"/>
      <c r="BA42" s="172"/>
      <c r="BB42" s="172"/>
      <c r="BC42" s="172"/>
      <c r="BD42" s="172"/>
      <c r="BE42" s="236"/>
      <c r="BF42" s="236"/>
      <c r="BG42" s="236"/>
      <c r="BH42" s="237"/>
      <c r="BI42" s="58"/>
      <c r="BJ42" s="58"/>
      <c r="BK42" s="45"/>
      <c r="BL42" s="58"/>
      <c r="BM42" s="58"/>
      <c r="BN42" s="58"/>
      <c r="BO42" s="58"/>
      <c r="BP42" s="58"/>
      <c r="BQ42" s="32"/>
      <c r="BR42" s="58"/>
      <c r="BS42" s="32"/>
      <c r="BT42" s="32"/>
      <c r="BU42" s="58"/>
      <c r="BV42" s="58"/>
      <c r="BW42" s="58"/>
      <c r="BX42" s="58"/>
      <c r="BY42" s="58"/>
      <c r="BZ42" s="58"/>
      <c r="CA42" s="58"/>
      <c r="CB42" s="58"/>
      <c r="CC42" s="58"/>
      <c r="CD42" s="58"/>
      <c r="CE42" s="58"/>
      <c r="CF42" s="58"/>
      <c r="CG42" s="58"/>
      <c r="CH42" s="58"/>
      <c r="CI42" s="58"/>
      <c r="CJ42" s="58"/>
      <c r="CK42" s="58"/>
      <c r="CL42" s="58"/>
      <c r="CM42" s="58"/>
      <c r="CN42" s="58"/>
      <c r="CO42" s="58"/>
      <c r="CP42" s="58"/>
      <c r="CQ42" s="58"/>
      <c r="CR42" s="58"/>
      <c r="CS42" s="58"/>
      <c r="CT42" s="58"/>
      <c r="CU42" s="58"/>
      <c r="CV42" s="58"/>
      <c r="CW42" s="58"/>
      <c r="CX42" s="58"/>
      <c r="CY42" s="58"/>
      <c r="CZ42" s="58"/>
      <c r="DA42" s="58"/>
      <c r="DB42" s="58"/>
      <c r="DC42" s="58"/>
      <c r="DD42" s="58"/>
      <c r="DE42" s="58"/>
      <c r="DF42" s="58"/>
      <c r="DG42" s="58"/>
      <c r="DH42" s="58"/>
      <c r="DI42" s="58"/>
      <c r="DJ42" s="58"/>
      <c r="DK42" s="58"/>
      <c r="DL42" s="58"/>
      <c r="DM42" s="58"/>
      <c r="DN42" s="58"/>
      <c r="DO42" s="58"/>
      <c r="DP42" s="58"/>
      <c r="DQ42" s="58"/>
      <c r="DR42" s="58"/>
      <c r="DS42" s="58"/>
      <c r="DT42" s="58"/>
      <c r="DU42" s="58"/>
      <c r="DV42" s="58"/>
      <c r="DW42" s="58"/>
      <c r="DX42" s="58"/>
      <c r="DY42" s="58"/>
      <c r="DZ42" s="58"/>
      <c r="EA42" s="58"/>
      <c r="EB42" s="58"/>
      <c r="EC42" s="58"/>
      <c r="ED42" s="58"/>
      <c r="EE42" s="58"/>
      <c r="EF42" s="58"/>
      <c r="EG42" s="58"/>
      <c r="EH42" s="58"/>
      <c r="EI42" s="58"/>
      <c r="EJ42" s="58"/>
      <c r="EK42" s="58"/>
      <c r="EL42" s="58"/>
      <c r="EM42" s="58"/>
      <c r="EN42" s="58"/>
      <c r="EO42" s="58"/>
      <c r="EP42" s="58"/>
      <c r="EQ42" s="58"/>
      <c r="ER42" s="58"/>
      <c r="ES42" s="58"/>
      <c r="ET42" s="58"/>
      <c r="EU42" s="58"/>
      <c r="EV42" s="58"/>
      <c r="EW42" s="58"/>
      <c r="EX42" s="58"/>
      <c r="EY42" s="58"/>
      <c r="EZ42" s="58"/>
      <c r="FA42" s="58"/>
      <c r="FB42" s="58"/>
      <c r="FC42" s="58"/>
      <c r="FD42" s="58"/>
      <c r="FE42" s="58"/>
      <c r="FF42" s="58"/>
      <c r="FG42" s="58"/>
      <c r="FH42" s="58"/>
      <c r="FI42" s="58"/>
      <c r="FJ42" s="58"/>
      <c r="FK42" s="58"/>
      <c r="FL42" s="58"/>
      <c r="FM42" s="58"/>
      <c r="FN42" s="58"/>
      <c r="FO42" s="58"/>
      <c r="FP42" s="58"/>
      <c r="FQ42" s="58"/>
      <c r="FR42" s="58"/>
      <c r="FS42" s="58"/>
      <c r="FT42" s="58"/>
      <c r="FU42" s="58"/>
      <c r="FV42" s="58"/>
    </row>
    <row r="43" spans="1:16203" s="33" customFormat="1" ht="26.45" customHeight="1" x14ac:dyDescent="0.3">
      <c r="A43" s="180" t="s">
        <v>13</v>
      </c>
      <c r="B43" s="181"/>
      <c r="C43" s="166" t="s">
        <v>56</v>
      </c>
      <c r="D43" s="302"/>
      <c r="E43" s="302"/>
      <c r="F43" s="302"/>
      <c r="G43" s="302"/>
      <c r="H43" s="302"/>
      <c r="I43" s="302"/>
      <c r="J43" s="302"/>
      <c r="K43" s="302"/>
      <c r="L43" s="302"/>
      <c r="M43" s="303"/>
      <c r="N43" s="76"/>
      <c r="O43" s="70">
        <v>1</v>
      </c>
      <c r="P43" s="71"/>
      <c r="Q43" s="77"/>
      <c r="R43" s="169">
        <v>3</v>
      </c>
      <c r="S43" s="164"/>
      <c r="T43" s="164">
        <f t="shared" si="0"/>
        <v>90</v>
      </c>
      <c r="U43" s="164"/>
      <c r="V43" s="164"/>
      <c r="W43" s="164">
        <v>24</v>
      </c>
      <c r="X43" s="164"/>
      <c r="Y43" s="164">
        <v>12</v>
      </c>
      <c r="Z43" s="164"/>
      <c r="AA43" s="164">
        <v>12</v>
      </c>
      <c r="AB43" s="164"/>
      <c r="AC43" s="164"/>
      <c r="AD43" s="164"/>
      <c r="AE43" s="164">
        <v>6</v>
      </c>
      <c r="AF43" s="164"/>
      <c r="AG43" s="164">
        <f t="shared" si="1"/>
        <v>0</v>
      </c>
      <c r="AH43" s="164"/>
      <c r="AI43" s="164">
        <f t="shared" si="3"/>
        <v>60</v>
      </c>
      <c r="AJ43" s="165"/>
      <c r="AK43" s="169">
        <v>24</v>
      </c>
      <c r="AL43" s="164"/>
      <c r="AM43" s="164"/>
      <c r="AN43" s="164"/>
      <c r="AO43" s="164"/>
      <c r="AP43" s="171"/>
      <c r="AQ43" s="171"/>
      <c r="AR43" s="171"/>
      <c r="AS43" s="164"/>
      <c r="AT43" s="164"/>
      <c r="AU43" s="164"/>
      <c r="AV43" s="172"/>
      <c r="AW43" s="172"/>
      <c r="AX43" s="172"/>
      <c r="AY43" s="172"/>
      <c r="AZ43" s="172"/>
      <c r="BA43" s="172"/>
      <c r="BB43" s="172"/>
      <c r="BC43" s="172"/>
      <c r="BD43" s="172"/>
      <c r="BE43" s="236"/>
      <c r="BF43" s="236"/>
      <c r="BG43" s="236"/>
      <c r="BH43" s="237"/>
      <c r="BI43" s="58"/>
      <c r="BJ43" s="58"/>
      <c r="BK43" s="46"/>
      <c r="BL43" s="58"/>
      <c r="BM43" s="58"/>
      <c r="BN43" s="58"/>
      <c r="BO43" s="58"/>
      <c r="BP43" s="58"/>
      <c r="BQ43" s="32"/>
      <c r="BR43" s="58"/>
      <c r="BS43" s="32"/>
      <c r="BT43" s="32"/>
      <c r="BU43" s="58"/>
      <c r="BV43" s="58"/>
      <c r="BW43" s="58"/>
      <c r="BX43" s="58"/>
      <c r="BY43" s="58"/>
      <c r="BZ43" s="58"/>
      <c r="CA43" s="58"/>
      <c r="CB43" s="58"/>
      <c r="CC43" s="58"/>
      <c r="CD43" s="58"/>
      <c r="CE43" s="58"/>
      <c r="CF43" s="58"/>
      <c r="CG43" s="58"/>
      <c r="CH43" s="58"/>
      <c r="CI43" s="58"/>
      <c r="CJ43" s="58"/>
      <c r="CK43" s="58"/>
      <c r="CL43" s="58"/>
      <c r="CM43" s="58"/>
      <c r="CN43" s="58"/>
      <c r="CO43" s="58"/>
      <c r="CP43" s="58"/>
      <c r="CQ43" s="58"/>
      <c r="CR43" s="58"/>
      <c r="CS43" s="58"/>
      <c r="CT43" s="58"/>
      <c r="CU43" s="58"/>
      <c r="CV43" s="58"/>
      <c r="CW43" s="58"/>
      <c r="CX43" s="58"/>
      <c r="CY43" s="58"/>
      <c r="CZ43" s="58"/>
      <c r="DA43" s="58"/>
      <c r="DB43" s="58"/>
      <c r="DC43" s="58"/>
      <c r="DD43" s="58"/>
      <c r="DE43" s="58"/>
      <c r="DF43" s="58"/>
      <c r="DG43" s="58"/>
      <c r="DH43" s="58"/>
      <c r="DI43" s="58"/>
      <c r="DJ43" s="58"/>
      <c r="DK43" s="58"/>
      <c r="DL43" s="58"/>
      <c r="DM43" s="58"/>
      <c r="DN43" s="58"/>
      <c r="DO43" s="58"/>
      <c r="DP43" s="58"/>
      <c r="DQ43" s="58"/>
      <c r="DR43" s="58"/>
      <c r="DS43" s="58"/>
      <c r="DT43" s="58"/>
      <c r="DU43" s="58"/>
      <c r="DV43" s="58"/>
      <c r="DW43" s="58"/>
      <c r="DX43" s="58"/>
      <c r="DY43" s="58"/>
      <c r="DZ43" s="58"/>
      <c r="EA43" s="58"/>
      <c r="EB43" s="58"/>
      <c r="EC43" s="58"/>
      <c r="ED43" s="58"/>
      <c r="EE43" s="58"/>
      <c r="EF43" s="58"/>
      <c r="EG43" s="58"/>
      <c r="EH43" s="58"/>
      <c r="EI43" s="58"/>
      <c r="EJ43" s="58"/>
      <c r="EK43" s="58"/>
      <c r="EL43" s="58"/>
      <c r="EM43" s="58"/>
      <c r="EN43" s="58"/>
      <c r="EO43" s="58"/>
      <c r="EP43" s="58"/>
      <c r="EQ43" s="58"/>
      <c r="ER43" s="58"/>
      <c r="ES43" s="58"/>
      <c r="ET43" s="58"/>
      <c r="EU43" s="58"/>
      <c r="EV43" s="58"/>
      <c r="EW43" s="58"/>
      <c r="EX43" s="58"/>
      <c r="EY43" s="58"/>
      <c r="EZ43" s="58"/>
      <c r="FA43" s="58"/>
      <c r="FB43" s="58"/>
      <c r="FC43" s="58"/>
      <c r="FD43" s="58"/>
      <c r="FE43" s="58"/>
      <c r="FF43" s="58"/>
      <c r="FG43" s="58"/>
      <c r="FH43" s="58"/>
      <c r="FI43" s="58"/>
      <c r="FJ43" s="58"/>
      <c r="FK43" s="58"/>
      <c r="FL43" s="58"/>
      <c r="FM43" s="58"/>
      <c r="FN43" s="58"/>
      <c r="FO43" s="58"/>
      <c r="FP43" s="58"/>
      <c r="FQ43" s="58"/>
      <c r="FR43" s="58"/>
      <c r="FS43" s="58"/>
      <c r="FT43" s="58"/>
      <c r="FU43" s="58"/>
      <c r="FV43" s="58"/>
    </row>
    <row r="44" spans="1:16203" s="33" customFormat="1" ht="28.15" customHeight="1" x14ac:dyDescent="0.3">
      <c r="A44" s="180" t="s">
        <v>14</v>
      </c>
      <c r="B44" s="181"/>
      <c r="C44" s="166" t="s">
        <v>57</v>
      </c>
      <c r="D44" s="302"/>
      <c r="E44" s="302"/>
      <c r="F44" s="302"/>
      <c r="G44" s="302"/>
      <c r="H44" s="302"/>
      <c r="I44" s="302"/>
      <c r="J44" s="302"/>
      <c r="K44" s="302"/>
      <c r="L44" s="302"/>
      <c r="M44" s="303"/>
      <c r="N44" s="76">
        <v>1</v>
      </c>
      <c r="O44" s="70"/>
      <c r="P44" s="71"/>
      <c r="Q44" s="77"/>
      <c r="R44" s="169">
        <v>3</v>
      </c>
      <c r="S44" s="164"/>
      <c r="T44" s="164">
        <f t="shared" si="0"/>
        <v>90</v>
      </c>
      <c r="U44" s="164"/>
      <c r="V44" s="164"/>
      <c r="W44" s="164">
        <v>26</v>
      </c>
      <c r="X44" s="164"/>
      <c r="Y44" s="164">
        <v>16</v>
      </c>
      <c r="Z44" s="164"/>
      <c r="AA44" s="164">
        <v>10</v>
      </c>
      <c r="AB44" s="164"/>
      <c r="AC44" s="164"/>
      <c r="AD44" s="164"/>
      <c r="AE44" s="164">
        <v>6</v>
      </c>
      <c r="AF44" s="164"/>
      <c r="AG44" s="164">
        <f t="shared" si="1"/>
        <v>30</v>
      </c>
      <c r="AH44" s="164"/>
      <c r="AI44" s="164">
        <f t="shared" si="3"/>
        <v>28</v>
      </c>
      <c r="AJ44" s="165"/>
      <c r="AK44" s="169">
        <v>26</v>
      </c>
      <c r="AL44" s="164"/>
      <c r="AM44" s="164"/>
      <c r="AN44" s="164"/>
      <c r="AO44" s="164"/>
      <c r="AP44" s="171"/>
      <c r="AQ44" s="171"/>
      <c r="AR44" s="171"/>
      <c r="AS44" s="164"/>
      <c r="AT44" s="164"/>
      <c r="AU44" s="164"/>
      <c r="AV44" s="172"/>
      <c r="AW44" s="172"/>
      <c r="AX44" s="172"/>
      <c r="AY44" s="172"/>
      <c r="AZ44" s="172"/>
      <c r="BA44" s="172"/>
      <c r="BB44" s="172"/>
      <c r="BC44" s="172"/>
      <c r="BD44" s="172"/>
      <c r="BE44" s="236"/>
      <c r="BF44" s="236"/>
      <c r="BG44" s="236"/>
      <c r="BH44" s="237"/>
      <c r="BI44" s="58"/>
      <c r="BJ44" s="58"/>
      <c r="BK44" s="58"/>
      <c r="BL44" s="58"/>
      <c r="BM44" s="58"/>
      <c r="BN44" s="58"/>
      <c r="BO44" s="58"/>
      <c r="BP44" s="58"/>
      <c r="BQ44" s="32"/>
      <c r="BR44" s="58"/>
      <c r="BS44" s="32"/>
      <c r="BT44" s="32"/>
      <c r="BU44" s="58"/>
      <c r="BV44" s="58"/>
      <c r="BW44" s="58"/>
      <c r="BX44" s="58"/>
      <c r="BY44" s="58"/>
      <c r="BZ44" s="58"/>
      <c r="CA44" s="58"/>
      <c r="CB44" s="58"/>
      <c r="CC44" s="58"/>
      <c r="CD44" s="58"/>
      <c r="CE44" s="58"/>
      <c r="CF44" s="58"/>
      <c r="CG44" s="58"/>
      <c r="CH44" s="58"/>
      <c r="CI44" s="58"/>
      <c r="CJ44" s="58"/>
      <c r="CK44" s="58"/>
      <c r="CL44" s="58"/>
      <c r="CM44" s="58"/>
      <c r="CN44" s="58"/>
      <c r="CO44" s="58"/>
      <c r="CP44" s="58"/>
      <c r="CQ44" s="58"/>
      <c r="CR44" s="58"/>
      <c r="CS44" s="58"/>
      <c r="CT44" s="58"/>
      <c r="CU44" s="58"/>
      <c r="CV44" s="58"/>
      <c r="CW44" s="58"/>
      <c r="CX44" s="58"/>
      <c r="CY44" s="58"/>
      <c r="CZ44" s="58"/>
      <c r="DA44" s="58"/>
      <c r="DB44" s="58"/>
      <c r="DC44" s="58"/>
      <c r="DD44" s="58"/>
      <c r="DE44" s="58"/>
      <c r="DF44" s="58"/>
      <c r="DG44" s="58"/>
      <c r="DH44" s="58"/>
      <c r="DI44" s="58"/>
      <c r="DJ44" s="58"/>
      <c r="DK44" s="58"/>
      <c r="DL44" s="58"/>
      <c r="DM44" s="58"/>
      <c r="DN44" s="58"/>
      <c r="DO44" s="58"/>
      <c r="DP44" s="58"/>
      <c r="DQ44" s="58"/>
      <c r="DR44" s="58"/>
      <c r="DS44" s="58"/>
      <c r="DT44" s="58"/>
      <c r="DU44" s="58"/>
      <c r="DV44" s="58"/>
      <c r="DW44" s="58"/>
      <c r="DX44" s="58"/>
      <c r="DY44" s="58"/>
      <c r="DZ44" s="58"/>
      <c r="EA44" s="58"/>
      <c r="EB44" s="58"/>
      <c r="EC44" s="58"/>
      <c r="ED44" s="58"/>
      <c r="EE44" s="58"/>
      <c r="EF44" s="58"/>
      <c r="EG44" s="58"/>
      <c r="EH44" s="58"/>
      <c r="EI44" s="58"/>
      <c r="EJ44" s="58"/>
      <c r="EK44" s="58"/>
      <c r="EL44" s="58"/>
      <c r="EM44" s="58"/>
      <c r="EN44" s="58"/>
      <c r="EO44" s="58"/>
      <c r="EP44" s="58"/>
      <c r="EQ44" s="58"/>
      <c r="ER44" s="58"/>
      <c r="ES44" s="58"/>
      <c r="ET44" s="58"/>
      <c r="EU44" s="58"/>
      <c r="EV44" s="58"/>
      <c r="EW44" s="58"/>
      <c r="EX44" s="58"/>
      <c r="EY44" s="58"/>
      <c r="EZ44" s="58"/>
      <c r="FA44" s="58"/>
      <c r="FB44" s="58"/>
      <c r="FC44" s="58"/>
      <c r="FD44" s="58"/>
      <c r="FE44" s="58"/>
      <c r="FF44" s="58"/>
      <c r="FG44" s="58"/>
      <c r="FH44" s="58"/>
      <c r="FI44" s="58"/>
      <c r="FJ44" s="58"/>
      <c r="FK44" s="58"/>
      <c r="FL44" s="58"/>
      <c r="FM44" s="58"/>
      <c r="FN44" s="58"/>
      <c r="FO44" s="58"/>
      <c r="FP44" s="58"/>
      <c r="FQ44" s="58"/>
      <c r="FR44" s="58"/>
      <c r="FS44" s="58"/>
      <c r="FT44" s="58"/>
      <c r="FU44" s="58"/>
      <c r="FV44" s="58"/>
    </row>
    <row r="45" spans="1:16203" s="33" customFormat="1" ht="39" customHeight="1" x14ac:dyDescent="0.3">
      <c r="A45" s="180" t="s">
        <v>15</v>
      </c>
      <c r="B45" s="181"/>
      <c r="C45" s="166" t="s">
        <v>58</v>
      </c>
      <c r="D45" s="167"/>
      <c r="E45" s="167"/>
      <c r="F45" s="167"/>
      <c r="G45" s="167"/>
      <c r="H45" s="167"/>
      <c r="I45" s="167"/>
      <c r="J45" s="167"/>
      <c r="K45" s="167"/>
      <c r="L45" s="167"/>
      <c r="M45" s="168"/>
      <c r="N45" s="76">
        <v>1</v>
      </c>
      <c r="O45" s="70"/>
      <c r="P45" s="71"/>
      <c r="Q45" s="77"/>
      <c r="R45" s="169">
        <v>3</v>
      </c>
      <c r="S45" s="164"/>
      <c r="T45" s="164">
        <f t="shared" si="0"/>
        <v>90</v>
      </c>
      <c r="U45" s="164"/>
      <c r="V45" s="164"/>
      <c r="W45" s="164">
        <v>24</v>
      </c>
      <c r="X45" s="164"/>
      <c r="Y45" s="164">
        <v>12</v>
      </c>
      <c r="Z45" s="164"/>
      <c r="AA45" s="164">
        <v>12</v>
      </c>
      <c r="AB45" s="164"/>
      <c r="AC45" s="164"/>
      <c r="AD45" s="164"/>
      <c r="AE45" s="164">
        <v>6</v>
      </c>
      <c r="AF45" s="164"/>
      <c r="AG45" s="164">
        <f t="shared" si="1"/>
        <v>30</v>
      </c>
      <c r="AH45" s="164"/>
      <c r="AI45" s="164">
        <f t="shared" si="3"/>
        <v>30</v>
      </c>
      <c r="AJ45" s="165"/>
      <c r="AK45" s="169">
        <v>24</v>
      </c>
      <c r="AL45" s="164"/>
      <c r="AM45" s="164"/>
      <c r="AN45" s="164"/>
      <c r="AO45" s="164"/>
      <c r="AP45" s="171"/>
      <c r="AQ45" s="171"/>
      <c r="AR45" s="171"/>
      <c r="AS45" s="164"/>
      <c r="AT45" s="164"/>
      <c r="AU45" s="164"/>
      <c r="AV45" s="172"/>
      <c r="AW45" s="172"/>
      <c r="AX45" s="172"/>
      <c r="AY45" s="172"/>
      <c r="AZ45" s="172"/>
      <c r="BA45" s="172"/>
      <c r="BB45" s="172"/>
      <c r="BC45" s="172"/>
      <c r="BD45" s="172"/>
      <c r="BE45" s="236"/>
      <c r="BF45" s="236"/>
      <c r="BG45" s="236"/>
      <c r="BH45" s="237"/>
    </row>
    <row r="46" spans="1:16203" s="43" customFormat="1" ht="36.6" customHeight="1" x14ac:dyDescent="0.3">
      <c r="A46" s="180" t="s">
        <v>16</v>
      </c>
      <c r="B46" s="181"/>
      <c r="C46" s="166" t="s">
        <v>59</v>
      </c>
      <c r="D46" s="167"/>
      <c r="E46" s="167"/>
      <c r="F46" s="167"/>
      <c r="G46" s="167"/>
      <c r="H46" s="167"/>
      <c r="I46" s="167"/>
      <c r="J46" s="167"/>
      <c r="K46" s="167"/>
      <c r="L46" s="167"/>
      <c r="M46" s="168"/>
      <c r="N46" s="76"/>
      <c r="O46" s="70">
        <v>2</v>
      </c>
      <c r="P46" s="71"/>
      <c r="Q46" s="77"/>
      <c r="R46" s="169">
        <v>4</v>
      </c>
      <c r="S46" s="164"/>
      <c r="T46" s="164">
        <f t="shared" si="0"/>
        <v>120</v>
      </c>
      <c r="U46" s="164"/>
      <c r="V46" s="164"/>
      <c r="W46" s="164">
        <v>32</v>
      </c>
      <c r="X46" s="164"/>
      <c r="Y46" s="304">
        <v>16</v>
      </c>
      <c r="Z46" s="304"/>
      <c r="AA46" s="164">
        <v>16</v>
      </c>
      <c r="AB46" s="164"/>
      <c r="AC46" s="164"/>
      <c r="AD46" s="164"/>
      <c r="AE46" s="164">
        <v>8</v>
      </c>
      <c r="AF46" s="164"/>
      <c r="AG46" s="164">
        <f t="shared" si="1"/>
        <v>0</v>
      </c>
      <c r="AH46" s="164"/>
      <c r="AI46" s="164">
        <f t="shared" si="3"/>
        <v>80</v>
      </c>
      <c r="AJ46" s="165"/>
      <c r="AK46" s="170"/>
      <c r="AL46" s="171"/>
      <c r="AM46" s="171"/>
      <c r="AN46" s="171"/>
      <c r="AO46" s="171"/>
      <c r="AP46" s="164">
        <v>32</v>
      </c>
      <c r="AQ46" s="164"/>
      <c r="AR46" s="164"/>
      <c r="AS46" s="164"/>
      <c r="AT46" s="164"/>
      <c r="AU46" s="164"/>
      <c r="AV46" s="172"/>
      <c r="AW46" s="172"/>
      <c r="AX46" s="172"/>
      <c r="AY46" s="172"/>
      <c r="AZ46" s="172"/>
      <c r="BA46" s="172"/>
      <c r="BB46" s="172"/>
      <c r="BC46" s="172"/>
      <c r="BD46" s="172"/>
      <c r="BE46" s="236"/>
      <c r="BF46" s="236"/>
      <c r="BG46" s="236"/>
      <c r="BH46" s="237"/>
      <c r="BI46" s="58"/>
      <c r="BJ46" s="58"/>
      <c r="BK46" s="58"/>
      <c r="BL46" s="58"/>
      <c r="BM46" s="58"/>
      <c r="BN46" s="58"/>
      <c r="BO46" s="58"/>
      <c r="BP46" s="58"/>
      <c r="BQ46" s="32"/>
      <c r="BR46" s="58"/>
      <c r="BS46" s="32"/>
      <c r="BT46" s="32"/>
      <c r="BU46" s="58"/>
      <c r="BV46" s="58"/>
      <c r="BW46" s="58"/>
      <c r="BX46" s="58"/>
      <c r="BY46" s="58"/>
      <c r="BZ46" s="58"/>
      <c r="CA46" s="58"/>
      <c r="CB46" s="58"/>
      <c r="CC46" s="58"/>
      <c r="CD46" s="58"/>
      <c r="CE46" s="58"/>
      <c r="CF46" s="58"/>
      <c r="CG46" s="58"/>
      <c r="CH46" s="58"/>
      <c r="CI46" s="58"/>
      <c r="CJ46" s="58"/>
      <c r="CK46" s="58"/>
      <c r="CL46" s="58"/>
      <c r="CM46" s="58"/>
      <c r="CN46" s="58"/>
      <c r="CO46" s="58"/>
      <c r="CP46" s="58"/>
      <c r="CQ46" s="58"/>
      <c r="CR46" s="58"/>
      <c r="CS46" s="58"/>
      <c r="CT46" s="58"/>
      <c r="CU46" s="58"/>
      <c r="CV46" s="58"/>
      <c r="CW46" s="58"/>
      <c r="CX46" s="58"/>
      <c r="CY46" s="58"/>
      <c r="CZ46" s="58"/>
      <c r="DA46" s="58"/>
      <c r="DB46" s="58"/>
      <c r="DC46" s="58"/>
      <c r="DD46" s="58"/>
      <c r="DE46" s="58"/>
      <c r="DF46" s="58"/>
      <c r="DG46" s="58"/>
      <c r="DH46" s="58"/>
      <c r="DI46" s="58"/>
      <c r="DJ46" s="58"/>
      <c r="DK46" s="58"/>
      <c r="DL46" s="58"/>
      <c r="DM46" s="58"/>
      <c r="DN46" s="58"/>
      <c r="DO46" s="58"/>
      <c r="DP46" s="58"/>
      <c r="DQ46" s="58"/>
      <c r="DR46" s="58"/>
      <c r="DS46" s="58"/>
      <c r="DT46" s="58"/>
      <c r="DU46" s="58"/>
      <c r="DV46" s="58"/>
      <c r="DW46" s="58"/>
      <c r="DX46" s="58"/>
      <c r="DY46" s="58"/>
      <c r="DZ46" s="58"/>
      <c r="EA46" s="58"/>
      <c r="EB46" s="58"/>
      <c r="EC46" s="58"/>
      <c r="ED46" s="58"/>
      <c r="EE46" s="58"/>
      <c r="EF46" s="58"/>
      <c r="EG46" s="58"/>
      <c r="EH46" s="58"/>
      <c r="EI46" s="58"/>
      <c r="EJ46" s="58"/>
      <c r="EK46" s="58"/>
      <c r="EL46" s="58"/>
      <c r="EM46" s="58"/>
      <c r="EN46" s="58"/>
      <c r="EO46" s="58"/>
      <c r="EP46" s="58"/>
      <c r="EQ46" s="58"/>
      <c r="ER46" s="58"/>
      <c r="ES46" s="58"/>
      <c r="ET46" s="58"/>
      <c r="EU46" s="58"/>
      <c r="EV46" s="58"/>
      <c r="EW46" s="58"/>
      <c r="EX46" s="58"/>
      <c r="EY46" s="58"/>
      <c r="EZ46" s="58"/>
      <c r="FA46" s="58"/>
      <c r="FB46" s="58"/>
      <c r="FC46" s="58"/>
      <c r="FD46" s="58"/>
      <c r="FE46" s="58"/>
      <c r="FF46" s="58"/>
      <c r="FG46" s="58"/>
      <c r="FH46" s="58"/>
      <c r="FI46" s="58"/>
      <c r="FJ46" s="58"/>
      <c r="FK46" s="58"/>
      <c r="FL46" s="58"/>
      <c r="FM46" s="58"/>
      <c r="FN46" s="58"/>
      <c r="FO46" s="58"/>
      <c r="FP46" s="58"/>
      <c r="FQ46" s="58"/>
      <c r="FR46" s="58"/>
      <c r="FS46" s="58"/>
      <c r="FT46" s="58"/>
      <c r="FU46" s="58"/>
      <c r="FV46" s="58"/>
      <c r="FW46" s="33"/>
      <c r="FX46" s="33"/>
      <c r="FY46" s="33"/>
      <c r="FZ46" s="33"/>
      <c r="GA46" s="33"/>
      <c r="GB46" s="33"/>
      <c r="GC46" s="33"/>
      <c r="GD46" s="33"/>
      <c r="GE46" s="33"/>
      <c r="GF46" s="33"/>
      <c r="GG46" s="33"/>
      <c r="GH46" s="33"/>
      <c r="GI46" s="33"/>
      <c r="GJ46" s="33"/>
      <c r="GK46" s="33"/>
      <c r="GL46" s="33"/>
      <c r="GM46" s="33"/>
      <c r="GN46" s="33"/>
      <c r="GO46" s="33"/>
      <c r="GP46" s="33"/>
      <c r="GQ46" s="33"/>
      <c r="GR46" s="33"/>
      <c r="GS46" s="33"/>
      <c r="GT46" s="33"/>
      <c r="GU46" s="33"/>
      <c r="GV46" s="33"/>
      <c r="GW46" s="33"/>
      <c r="GX46" s="33"/>
      <c r="GY46" s="33"/>
      <c r="GZ46" s="33"/>
      <c r="HA46" s="33"/>
      <c r="HB46" s="33"/>
      <c r="HC46" s="33"/>
      <c r="HD46" s="33"/>
      <c r="HE46" s="33"/>
      <c r="HF46" s="33"/>
      <c r="HG46" s="33"/>
      <c r="HH46" s="33"/>
      <c r="HI46" s="33"/>
      <c r="HJ46" s="33"/>
      <c r="HK46" s="33"/>
      <c r="HL46" s="33"/>
      <c r="HM46" s="33"/>
      <c r="HN46" s="33"/>
      <c r="HO46" s="33"/>
      <c r="HP46" s="33"/>
      <c r="HQ46" s="33"/>
      <c r="HR46" s="33"/>
      <c r="HS46" s="33"/>
      <c r="HT46" s="33"/>
      <c r="HU46" s="33"/>
      <c r="HV46" s="33"/>
      <c r="HW46" s="33"/>
      <c r="HX46" s="33"/>
      <c r="HY46" s="33"/>
      <c r="HZ46" s="33"/>
      <c r="IA46" s="33"/>
      <c r="IB46" s="33"/>
      <c r="IC46" s="33"/>
      <c r="ID46" s="33"/>
      <c r="IE46" s="33"/>
      <c r="IF46" s="33"/>
      <c r="IG46" s="33"/>
      <c r="IH46" s="33"/>
      <c r="II46" s="33"/>
      <c r="IJ46" s="33"/>
      <c r="IK46" s="33"/>
      <c r="IL46" s="33"/>
      <c r="IM46" s="33"/>
      <c r="IN46" s="33"/>
      <c r="IO46" s="33"/>
      <c r="IP46" s="33"/>
      <c r="IQ46" s="33"/>
      <c r="IR46" s="33"/>
      <c r="IS46" s="33"/>
      <c r="IT46" s="33"/>
      <c r="IU46" s="33"/>
      <c r="IV46" s="33"/>
      <c r="IW46" s="33"/>
      <c r="IX46" s="33"/>
      <c r="IY46" s="33"/>
      <c r="IZ46" s="33"/>
      <c r="JA46" s="33"/>
      <c r="JB46" s="33"/>
      <c r="JC46" s="33"/>
      <c r="JD46" s="33"/>
      <c r="JE46" s="33"/>
      <c r="JF46" s="33"/>
      <c r="JG46" s="33"/>
      <c r="JH46" s="33"/>
      <c r="JI46" s="33"/>
      <c r="JJ46" s="33"/>
      <c r="JK46" s="33"/>
      <c r="JL46" s="33"/>
      <c r="JM46" s="33"/>
      <c r="JN46" s="33"/>
      <c r="JO46" s="33"/>
      <c r="JP46" s="33"/>
      <c r="JQ46" s="33"/>
      <c r="JR46" s="33"/>
      <c r="JS46" s="33"/>
      <c r="JT46" s="33"/>
      <c r="JU46" s="33"/>
      <c r="JV46" s="33"/>
      <c r="JW46" s="33"/>
      <c r="JX46" s="33"/>
      <c r="JY46" s="33"/>
      <c r="JZ46" s="33"/>
      <c r="KA46" s="33"/>
      <c r="KB46" s="33"/>
      <c r="KC46" s="33"/>
      <c r="KD46" s="33"/>
      <c r="KE46" s="33"/>
      <c r="KF46" s="33"/>
      <c r="KG46" s="33"/>
      <c r="KH46" s="33"/>
      <c r="KI46" s="33"/>
      <c r="KJ46" s="33"/>
      <c r="KK46" s="33"/>
      <c r="KL46" s="33"/>
      <c r="KM46" s="33"/>
      <c r="KN46" s="33"/>
      <c r="KO46" s="33"/>
      <c r="KP46" s="33"/>
      <c r="KQ46" s="33"/>
      <c r="KR46" s="33"/>
      <c r="KS46" s="33"/>
      <c r="KT46" s="33"/>
      <c r="KU46" s="33"/>
      <c r="KV46" s="33"/>
      <c r="KW46" s="33"/>
      <c r="KX46" s="33"/>
      <c r="KY46" s="33"/>
      <c r="KZ46" s="33"/>
      <c r="LA46" s="33"/>
      <c r="LB46" s="33"/>
      <c r="LC46" s="33"/>
      <c r="LD46" s="33"/>
      <c r="LE46" s="33"/>
      <c r="LF46" s="33"/>
      <c r="LG46" s="33"/>
      <c r="LH46" s="33"/>
      <c r="LI46" s="33"/>
      <c r="LJ46" s="33"/>
      <c r="LK46" s="33"/>
      <c r="LL46" s="33"/>
      <c r="LM46" s="33"/>
      <c r="LN46" s="33"/>
      <c r="LO46" s="33"/>
      <c r="LP46" s="33"/>
      <c r="LQ46" s="33"/>
      <c r="LR46" s="33"/>
      <c r="LS46" s="33"/>
      <c r="LT46" s="33"/>
      <c r="LU46" s="33"/>
      <c r="LV46" s="33"/>
      <c r="LW46" s="33"/>
      <c r="LX46" s="33"/>
      <c r="LY46" s="33"/>
      <c r="LZ46" s="33"/>
      <c r="MA46" s="33"/>
      <c r="MB46" s="33"/>
      <c r="MC46" s="33"/>
      <c r="MD46" s="33"/>
      <c r="ME46" s="33"/>
      <c r="MF46" s="33"/>
      <c r="MG46" s="33"/>
      <c r="MH46" s="33"/>
      <c r="MI46" s="33"/>
      <c r="MJ46" s="33"/>
      <c r="MK46" s="33"/>
      <c r="ML46" s="33"/>
      <c r="MM46" s="33"/>
      <c r="MN46" s="33"/>
      <c r="MO46" s="33"/>
      <c r="MP46" s="33"/>
      <c r="MQ46" s="33"/>
      <c r="MR46" s="33"/>
      <c r="MS46" s="33"/>
      <c r="MT46" s="33"/>
      <c r="MU46" s="33"/>
      <c r="MV46" s="33"/>
      <c r="MW46" s="33"/>
      <c r="MX46" s="33"/>
      <c r="MY46" s="33"/>
      <c r="MZ46" s="33"/>
      <c r="NA46" s="33"/>
      <c r="NB46" s="33"/>
      <c r="NC46" s="33"/>
      <c r="ND46" s="33"/>
      <c r="NE46" s="33"/>
      <c r="NF46" s="33"/>
      <c r="NG46" s="33"/>
      <c r="NH46" s="33"/>
      <c r="NI46" s="33"/>
      <c r="NJ46" s="33"/>
      <c r="NK46" s="33"/>
      <c r="NL46" s="33"/>
      <c r="NM46" s="33"/>
      <c r="NN46" s="33"/>
      <c r="NO46" s="33"/>
      <c r="NP46" s="33"/>
      <c r="NQ46" s="33"/>
      <c r="NR46" s="33"/>
      <c r="NS46" s="33"/>
      <c r="NT46" s="33"/>
      <c r="NU46" s="33"/>
      <c r="NV46" s="33"/>
      <c r="NW46" s="33"/>
      <c r="NX46" s="33"/>
      <c r="NY46" s="33"/>
      <c r="NZ46" s="33"/>
      <c r="OA46" s="33"/>
      <c r="OB46" s="33"/>
      <c r="OC46" s="33"/>
      <c r="OD46" s="33"/>
      <c r="OE46" s="33"/>
      <c r="OF46" s="33"/>
      <c r="OG46" s="33"/>
      <c r="OH46" s="33"/>
      <c r="OI46" s="33"/>
      <c r="OJ46" s="33"/>
      <c r="OK46" s="33"/>
      <c r="OL46" s="33"/>
      <c r="OM46" s="33"/>
      <c r="ON46" s="33"/>
      <c r="OO46" s="33"/>
      <c r="OP46" s="33"/>
      <c r="OQ46" s="33"/>
      <c r="OR46" s="33"/>
      <c r="OS46" s="33"/>
      <c r="OT46" s="33"/>
      <c r="OU46" s="33"/>
      <c r="OV46" s="33"/>
      <c r="OW46" s="33"/>
      <c r="OX46" s="33"/>
      <c r="OY46" s="33"/>
      <c r="OZ46" s="33"/>
      <c r="PA46" s="33"/>
      <c r="PB46" s="33"/>
      <c r="PC46" s="33"/>
      <c r="PD46" s="33"/>
      <c r="PE46" s="33"/>
      <c r="PF46" s="33"/>
      <c r="PG46" s="33"/>
      <c r="PH46" s="33"/>
      <c r="PI46" s="33"/>
      <c r="PJ46" s="33"/>
      <c r="PK46" s="33"/>
      <c r="PL46" s="33"/>
      <c r="PM46" s="33"/>
      <c r="PN46" s="33"/>
      <c r="PO46" s="33"/>
      <c r="PP46" s="33"/>
      <c r="PQ46" s="33"/>
      <c r="PR46" s="33"/>
      <c r="PS46" s="33"/>
      <c r="PT46" s="33"/>
      <c r="PU46" s="33"/>
      <c r="PV46" s="33"/>
      <c r="PW46" s="33"/>
      <c r="PX46" s="33"/>
      <c r="PY46" s="33"/>
      <c r="PZ46" s="33"/>
      <c r="QA46" s="33"/>
      <c r="QB46" s="33"/>
      <c r="QC46" s="33"/>
      <c r="QD46" s="33"/>
      <c r="QE46" s="33"/>
      <c r="QF46" s="33"/>
      <c r="QG46" s="33"/>
      <c r="QH46" s="33"/>
      <c r="QI46" s="33"/>
      <c r="QJ46" s="33"/>
      <c r="QK46" s="33"/>
      <c r="QL46" s="33"/>
      <c r="QM46" s="33"/>
      <c r="QN46" s="33"/>
      <c r="QO46" s="33"/>
      <c r="QP46" s="33"/>
      <c r="QQ46" s="33"/>
      <c r="QR46" s="33"/>
      <c r="QS46" s="33"/>
      <c r="QT46" s="33"/>
      <c r="QU46" s="33"/>
      <c r="QV46" s="33"/>
      <c r="QW46" s="33"/>
      <c r="QX46" s="33"/>
      <c r="QY46" s="33"/>
      <c r="QZ46" s="33"/>
      <c r="RA46" s="33"/>
      <c r="RB46" s="33"/>
      <c r="RC46" s="33"/>
      <c r="RD46" s="33"/>
      <c r="RE46" s="33"/>
      <c r="RF46" s="33"/>
      <c r="RG46" s="33"/>
      <c r="RH46" s="33"/>
      <c r="RI46" s="33"/>
      <c r="RJ46" s="33"/>
      <c r="RK46" s="33"/>
      <c r="RL46" s="33"/>
      <c r="RM46" s="33"/>
      <c r="RN46" s="33"/>
      <c r="RO46" s="33"/>
      <c r="RP46" s="33"/>
      <c r="RQ46" s="33"/>
      <c r="RR46" s="33"/>
      <c r="RS46" s="33"/>
      <c r="RT46" s="33"/>
      <c r="RU46" s="33"/>
      <c r="RV46" s="33"/>
      <c r="RW46" s="33"/>
      <c r="RX46" s="33"/>
      <c r="RY46" s="33"/>
      <c r="RZ46" s="33"/>
      <c r="SA46" s="33"/>
      <c r="SB46" s="33"/>
      <c r="SC46" s="33"/>
      <c r="SD46" s="33"/>
      <c r="SE46" s="33"/>
      <c r="SF46" s="33"/>
      <c r="SG46" s="33"/>
      <c r="SH46" s="33"/>
      <c r="SI46" s="33"/>
      <c r="SJ46" s="33"/>
      <c r="SK46" s="33"/>
      <c r="SL46" s="33"/>
      <c r="SM46" s="33"/>
      <c r="SN46" s="33"/>
      <c r="SO46" s="33"/>
      <c r="SP46" s="33"/>
      <c r="SQ46" s="33"/>
      <c r="SR46" s="33"/>
      <c r="SS46" s="33"/>
      <c r="ST46" s="33"/>
      <c r="SU46" s="33"/>
      <c r="SV46" s="33"/>
      <c r="SW46" s="33"/>
      <c r="SX46" s="33"/>
      <c r="SY46" s="33"/>
      <c r="SZ46" s="33"/>
      <c r="TA46" s="33"/>
      <c r="TB46" s="33"/>
      <c r="TC46" s="33"/>
      <c r="TD46" s="33"/>
      <c r="TE46" s="33"/>
      <c r="TF46" s="33"/>
      <c r="TG46" s="33"/>
      <c r="TH46" s="33"/>
      <c r="TI46" s="33"/>
      <c r="TJ46" s="33"/>
      <c r="TK46" s="33"/>
      <c r="TL46" s="33"/>
      <c r="TM46" s="33"/>
      <c r="TN46" s="33"/>
      <c r="TO46" s="33"/>
      <c r="TP46" s="33"/>
      <c r="TQ46" s="33"/>
      <c r="TR46" s="33"/>
      <c r="TS46" s="33"/>
      <c r="TT46" s="33"/>
      <c r="TU46" s="33"/>
      <c r="TV46" s="33"/>
      <c r="TW46" s="33"/>
      <c r="TX46" s="33"/>
      <c r="TY46" s="33"/>
      <c r="TZ46" s="33"/>
      <c r="UA46" s="33"/>
      <c r="UB46" s="33"/>
      <c r="UC46" s="33"/>
      <c r="UD46" s="33"/>
      <c r="UE46" s="33"/>
      <c r="UF46" s="33"/>
      <c r="UG46" s="33"/>
      <c r="UH46" s="33"/>
      <c r="UI46" s="33"/>
      <c r="UJ46" s="33"/>
      <c r="UK46" s="33"/>
      <c r="UL46" s="33"/>
      <c r="UM46" s="33"/>
      <c r="UN46" s="33"/>
      <c r="UO46" s="33"/>
      <c r="UP46" s="33"/>
      <c r="UQ46" s="33"/>
      <c r="UR46" s="33"/>
      <c r="US46" s="33"/>
      <c r="UT46" s="33"/>
      <c r="UU46" s="33"/>
      <c r="UV46" s="33"/>
      <c r="UW46" s="33"/>
      <c r="UX46" s="33"/>
      <c r="UY46" s="33"/>
      <c r="UZ46" s="33"/>
      <c r="VA46" s="33"/>
      <c r="VB46" s="33"/>
      <c r="VC46" s="33"/>
      <c r="VD46" s="33"/>
      <c r="VE46" s="33"/>
      <c r="VF46" s="33"/>
      <c r="VG46" s="33"/>
      <c r="VH46" s="33"/>
      <c r="VI46" s="33"/>
      <c r="VJ46" s="33"/>
      <c r="VK46" s="33"/>
      <c r="VL46" s="33"/>
      <c r="VM46" s="33"/>
      <c r="VN46" s="33"/>
      <c r="VO46" s="33"/>
      <c r="VP46" s="33"/>
      <c r="VQ46" s="33"/>
      <c r="VR46" s="33"/>
      <c r="VS46" s="33"/>
      <c r="VT46" s="33"/>
      <c r="VU46" s="33"/>
      <c r="VV46" s="33"/>
      <c r="VW46" s="33"/>
      <c r="VX46" s="33"/>
      <c r="VY46" s="33"/>
      <c r="VZ46" s="33"/>
      <c r="WA46" s="33"/>
      <c r="WB46" s="33"/>
      <c r="WC46" s="33"/>
      <c r="WD46" s="33"/>
      <c r="WE46" s="33"/>
      <c r="WF46" s="33"/>
      <c r="WG46" s="33"/>
      <c r="WH46" s="33"/>
      <c r="WI46" s="33"/>
      <c r="WJ46" s="33"/>
      <c r="WK46" s="33"/>
      <c r="WL46" s="33"/>
      <c r="WM46" s="33"/>
      <c r="WN46" s="33"/>
      <c r="WO46" s="33"/>
      <c r="WP46" s="33"/>
      <c r="WQ46" s="33"/>
      <c r="WR46" s="33"/>
      <c r="WS46" s="33"/>
      <c r="WT46" s="33"/>
      <c r="WU46" s="33"/>
      <c r="WV46" s="33"/>
      <c r="WW46" s="33"/>
      <c r="WX46" s="33"/>
      <c r="WY46" s="33"/>
      <c r="WZ46" s="33"/>
      <c r="XA46" s="33"/>
      <c r="XB46" s="33"/>
      <c r="XC46" s="33"/>
      <c r="XD46" s="33"/>
      <c r="XE46" s="33"/>
      <c r="XF46" s="33"/>
      <c r="XG46" s="33"/>
      <c r="XH46" s="33"/>
      <c r="XI46" s="33"/>
      <c r="XJ46" s="33"/>
      <c r="XK46" s="33"/>
      <c r="XL46" s="33"/>
      <c r="XM46" s="33"/>
      <c r="XN46" s="33"/>
      <c r="XO46" s="33"/>
      <c r="XP46" s="33"/>
      <c r="XQ46" s="33"/>
      <c r="XR46" s="33"/>
      <c r="XS46" s="33"/>
      <c r="XT46" s="33"/>
      <c r="XU46" s="33"/>
      <c r="XV46" s="33"/>
      <c r="XW46" s="33"/>
      <c r="XX46" s="33"/>
      <c r="XY46" s="33"/>
      <c r="XZ46" s="33"/>
      <c r="YA46" s="33"/>
      <c r="YB46" s="33"/>
      <c r="YC46" s="33"/>
      <c r="YD46" s="33"/>
      <c r="YE46" s="33"/>
      <c r="YF46" s="33"/>
      <c r="YG46" s="33"/>
      <c r="YH46" s="33"/>
      <c r="YI46" s="33"/>
      <c r="YJ46" s="33"/>
      <c r="YK46" s="33"/>
      <c r="YL46" s="33"/>
      <c r="YM46" s="33"/>
      <c r="YN46" s="33"/>
      <c r="YO46" s="33"/>
      <c r="YP46" s="33"/>
      <c r="YQ46" s="33"/>
      <c r="YR46" s="33"/>
      <c r="YS46" s="33"/>
      <c r="YT46" s="33"/>
      <c r="YU46" s="33"/>
      <c r="YV46" s="33"/>
      <c r="YW46" s="33"/>
      <c r="YX46" s="33"/>
      <c r="YY46" s="33"/>
      <c r="YZ46" s="33"/>
      <c r="ZA46" s="33"/>
      <c r="ZB46" s="33"/>
      <c r="ZC46" s="33"/>
      <c r="ZD46" s="33"/>
      <c r="ZE46" s="33"/>
      <c r="ZF46" s="33"/>
      <c r="ZG46" s="33"/>
      <c r="ZH46" s="33"/>
      <c r="ZI46" s="33"/>
      <c r="ZJ46" s="33"/>
      <c r="ZK46" s="33"/>
      <c r="ZL46" s="33"/>
      <c r="ZM46" s="33"/>
      <c r="ZN46" s="33"/>
      <c r="ZO46" s="33"/>
      <c r="ZP46" s="33"/>
      <c r="ZQ46" s="33"/>
      <c r="ZR46" s="33"/>
      <c r="ZS46" s="33"/>
      <c r="ZT46" s="33"/>
      <c r="ZU46" s="33"/>
      <c r="ZV46" s="33"/>
      <c r="ZW46" s="33"/>
      <c r="ZX46" s="33"/>
      <c r="ZY46" s="33"/>
      <c r="ZZ46" s="33"/>
      <c r="AAA46" s="33"/>
      <c r="AAB46" s="33"/>
      <c r="AAC46" s="33"/>
      <c r="AAD46" s="33"/>
      <c r="AAE46" s="33"/>
      <c r="AAF46" s="33"/>
      <c r="AAG46" s="33"/>
      <c r="AAH46" s="33"/>
      <c r="AAI46" s="33"/>
      <c r="AAJ46" s="33"/>
      <c r="AAK46" s="33"/>
      <c r="AAL46" s="33"/>
      <c r="AAM46" s="33"/>
      <c r="AAN46" s="33"/>
      <c r="AAO46" s="33"/>
      <c r="AAP46" s="33"/>
      <c r="AAQ46" s="33"/>
      <c r="AAR46" s="33"/>
      <c r="AAS46" s="33"/>
      <c r="AAT46" s="33"/>
      <c r="AAU46" s="33"/>
      <c r="AAV46" s="33"/>
      <c r="AAW46" s="33"/>
      <c r="AAX46" s="33"/>
      <c r="AAY46" s="33"/>
      <c r="AAZ46" s="33"/>
      <c r="ABA46" s="33"/>
      <c r="ABB46" s="33"/>
      <c r="ABC46" s="33"/>
      <c r="ABD46" s="33"/>
      <c r="ABE46" s="33"/>
      <c r="ABF46" s="33"/>
      <c r="ABG46" s="33"/>
      <c r="ABH46" s="33"/>
      <c r="ABI46" s="33"/>
      <c r="ABJ46" s="33"/>
      <c r="ABK46" s="33"/>
      <c r="ABL46" s="33"/>
      <c r="ABM46" s="33"/>
      <c r="ABN46" s="33"/>
      <c r="ABO46" s="33"/>
      <c r="ABP46" s="33"/>
      <c r="ABQ46" s="33"/>
      <c r="ABR46" s="33"/>
      <c r="ABS46" s="33"/>
      <c r="ABT46" s="33"/>
      <c r="ABU46" s="33"/>
      <c r="ABV46" s="33"/>
      <c r="ABW46" s="33"/>
      <c r="ABX46" s="33"/>
      <c r="ABY46" s="33"/>
      <c r="ABZ46" s="33"/>
      <c r="ACA46" s="33"/>
      <c r="ACB46" s="33"/>
      <c r="ACC46" s="33"/>
      <c r="ACD46" s="33"/>
      <c r="ACE46" s="33"/>
      <c r="ACF46" s="33"/>
      <c r="ACG46" s="33"/>
      <c r="ACH46" s="33"/>
      <c r="ACI46" s="33"/>
      <c r="ACJ46" s="33"/>
      <c r="ACK46" s="33"/>
      <c r="ACL46" s="33"/>
      <c r="ACM46" s="33"/>
      <c r="ACN46" s="33"/>
      <c r="ACO46" s="33"/>
      <c r="ACP46" s="33"/>
      <c r="ACQ46" s="33"/>
      <c r="ACR46" s="33"/>
      <c r="ACS46" s="33"/>
      <c r="ACT46" s="33"/>
      <c r="ACU46" s="33"/>
      <c r="ACV46" s="33"/>
      <c r="ACW46" s="33"/>
      <c r="ACX46" s="33"/>
      <c r="ACY46" s="33"/>
      <c r="ACZ46" s="33"/>
      <c r="ADA46" s="33"/>
      <c r="ADB46" s="33"/>
      <c r="ADC46" s="33"/>
      <c r="ADD46" s="33"/>
      <c r="ADE46" s="33"/>
      <c r="ADF46" s="33"/>
      <c r="ADG46" s="33"/>
      <c r="ADH46" s="33"/>
      <c r="ADI46" s="33"/>
      <c r="ADJ46" s="33"/>
      <c r="ADK46" s="33"/>
      <c r="ADL46" s="33"/>
      <c r="ADM46" s="33"/>
      <c r="ADN46" s="33"/>
      <c r="ADO46" s="33"/>
      <c r="ADP46" s="33"/>
      <c r="ADQ46" s="33"/>
      <c r="ADR46" s="33"/>
      <c r="ADS46" s="33"/>
      <c r="ADT46" s="33"/>
      <c r="ADU46" s="33"/>
      <c r="ADV46" s="33"/>
      <c r="ADW46" s="33"/>
      <c r="ADX46" s="33"/>
      <c r="ADY46" s="33"/>
      <c r="ADZ46" s="33"/>
      <c r="AEA46" s="33"/>
      <c r="AEB46" s="33"/>
      <c r="AEC46" s="33"/>
      <c r="AED46" s="33"/>
      <c r="AEE46" s="33"/>
      <c r="AEF46" s="33"/>
      <c r="AEG46" s="33"/>
      <c r="AEH46" s="33"/>
      <c r="AEI46" s="33"/>
      <c r="AEJ46" s="33"/>
      <c r="AEK46" s="33"/>
      <c r="AEL46" s="33"/>
      <c r="AEM46" s="33"/>
      <c r="AEN46" s="33"/>
      <c r="AEO46" s="33"/>
      <c r="AEP46" s="33"/>
      <c r="AEQ46" s="33"/>
      <c r="AER46" s="33"/>
      <c r="AES46" s="33"/>
      <c r="AET46" s="33"/>
      <c r="AEU46" s="33"/>
      <c r="AEV46" s="33"/>
      <c r="AEW46" s="33"/>
      <c r="AEX46" s="33"/>
      <c r="AEY46" s="33"/>
      <c r="AEZ46" s="33"/>
      <c r="AFA46" s="33"/>
      <c r="AFB46" s="33"/>
      <c r="AFC46" s="33"/>
      <c r="AFD46" s="33"/>
      <c r="AFE46" s="33"/>
      <c r="AFF46" s="33"/>
      <c r="AFG46" s="33"/>
      <c r="AFH46" s="33"/>
      <c r="AFI46" s="33"/>
      <c r="AFJ46" s="33"/>
      <c r="AFK46" s="33"/>
      <c r="AFL46" s="33"/>
      <c r="AFM46" s="33"/>
      <c r="AFN46" s="33"/>
      <c r="AFO46" s="33"/>
      <c r="AFP46" s="33"/>
      <c r="AFQ46" s="33"/>
      <c r="AFR46" s="33"/>
      <c r="AFS46" s="33"/>
      <c r="AFT46" s="33"/>
      <c r="AFU46" s="33"/>
      <c r="AFV46" s="33"/>
      <c r="AFW46" s="33"/>
      <c r="AFX46" s="33"/>
      <c r="AFY46" s="33"/>
      <c r="AFZ46" s="33"/>
      <c r="AGA46" s="33"/>
      <c r="AGB46" s="33"/>
      <c r="AGC46" s="33"/>
      <c r="AGD46" s="33"/>
      <c r="AGE46" s="33"/>
      <c r="AGF46" s="33"/>
      <c r="AGG46" s="33"/>
      <c r="AGH46" s="33"/>
      <c r="AGI46" s="33"/>
      <c r="AGJ46" s="33"/>
      <c r="AGK46" s="33"/>
      <c r="AGL46" s="33"/>
      <c r="AGM46" s="33"/>
      <c r="AGN46" s="33"/>
      <c r="AGO46" s="33"/>
      <c r="AGP46" s="33"/>
      <c r="AGQ46" s="33"/>
      <c r="AGR46" s="33"/>
      <c r="AGS46" s="33"/>
      <c r="AGT46" s="33"/>
      <c r="AGU46" s="33"/>
      <c r="AGV46" s="33"/>
      <c r="AGW46" s="33"/>
      <c r="AGX46" s="33"/>
      <c r="AGY46" s="33"/>
      <c r="AGZ46" s="33"/>
      <c r="AHA46" s="33"/>
      <c r="AHB46" s="33"/>
      <c r="AHC46" s="33"/>
      <c r="AHD46" s="33"/>
      <c r="AHE46" s="33"/>
      <c r="AHF46" s="33"/>
      <c r="AHG46" s="33"/>
      <c r="AHH46" s="33"/>
      <c r="AHI46" s="33"/>
      <c r="AHJ46" s="33"/>
      <c r="AHK46" s="33"/>
      <c r="AHL46" s="33"/>
      <c r="AHM46" s="33"/>
      <c r="AHN46" s="33"/>
      <c r="AHO46" s="33"/>
      <c r="AHP46" s="33"/>
      <c r="AHQ46" s="33"/>
      <c r="AHR46" s="33"/>
      <c r="AHS46" s="33"/>
      <c r="AHT46" s="33"/>
      <c r="AHU46" s="33"/>
      <c r="AHV46" s="33"/>
      <c r="AHW46" s="33"/>
      <c r="AHX46" s="33"/>
      <c r="AHY46" s="33"/>
      <c r="AHZ46" s="33"/>
      <c r="AIA46" s="33"/>
      <c r="AIB46" s="33"/>
      <c r="AIC46" s="33"/>
      <c r="AID46" s="33"/>
      <c r="AIE46" s="33"/>
      <c r="AIF46" s="33"/>
      <c r="AIG46" s="33"/>
      <c r="AIH46" s="33"/>
      <c r="AII46" s="33"/>
      <c r="AIJ46" s="33"/>
      <c r="AIK46" s="33"/>
      <c r="AIL46" s="33"/>
      <c r="AIM46" s="33"/>
      <c r="AIN46" s="33"/>
      <c r="AIO46" s="33"/>
      <c r="AIP46" s="33"/>
      <c r="AIQ46" s="33"/>
      <c r="AIR46" s="33"/>
      <c r="AIS46" s="33"/>
      <c r="AIT46" s="33"/>
      <c r="AIU46" s="33"/>
      <c r="AIV46" s="33"/>
      <c r="AIW46" s="33"/>
      <c r="AIX46" s="33"/>
      <c r="AIY46" s="33"/>
      <c r="AIZ46" s="33"/>
      <c r="AJA46" s="33"/>
      <c r="AJB46" s="33"/>
      <c r="AJC46" s="33"/>
      <c r="AJD46" s="33"/>
      <c r="AJE46" s="33"/>
      <c r="AJF46" s="33"/>
      <c r="AJG46" s="33"/>
      <c r="AJH46" s="33"/>
      <c r="AJI46" s="33"/>
      <c r="AJJ46" s="33"/>
      <c r="AJK46" s="33"/>
      <c r="AJL46" s="33"/>
      <c r="AJM46" s="33"/>
      <c r="AJN46" s="33"/>
      <c r="AJO46" s="33"/>
      <c r="AJP46" s="33"/>
      <c r="AJQ46" s="33"/>
      <c r="AJR46" s="33"/>
      <c r="AJS46" s="33"/>
      <c r="AJT46" s="33"/>
      <c r="AJU46" s="33"/>
      <c r="AJV46" s="33"/>
      <c r="AJW46" s="33"/>
      <c r="AJX46" s="33"/>
      <c r="AJY46" s="33"/>
      <c r="AJZ46" s="33"/>
      <c r="AKA46" s="33"/>
      <c r="AKB46" s="33"/>
      <c r="AKC46" s="33"/>
      <c r="AKD46" s="33"/>
      <c r="AKE46" s="33"/>
      <c r="AKF46" s="33"/>
      <c r="AKG46" s="33"/>
      <c r="AKH46" s="33"/>
      <c r="AKI46" s="33"/>
      <c r="AKJ46" s="33"/>
      <c r="AKK46" s="33"/>
      <c r="AKL46" s="33"/>
      <c r="AKM46" s="33"/>
      <c r="AKN46" s="33"/>
      <c r="AKO46" s="33"/>
      <c r="AKP46" s="33"/>
      <c r="AKQ46" s="33"/>
      <c r="AKR46" s="33"/>
      <c r="AKS46" s="33"/>
      <c r="AKT46" s="33"/>
      <c r="AKU46" s="33"/>
      <c r="AKV46" s="33"/>
      <c r="AKW46" s="33"/>
      <c r="AKX46" s="33"/>
      <c r="AKY46" s="33"/>
      <c r="AKZ46" s="33"/>
      <c r="ALA46" s="33"/>
      <c r="ALB46" s="33"/>
      <c r="ALC46" s="33"/>
      <c r="ALD46" s="33"/>
      <c r="ALE46" s="33"/>
      <c r="ALF46" s="33"/>
      <c r="ALG46" s="33"/>
      <c r="ALH46" s="33"/>
      <c r="ALI46" s="33"/>
      <c r="ALJ46" s="33"/>
      <c r="ALK46" s="33"/>
      <c r="ALL46" s="33"/>
      <c r="ALM46" s="33"/>
      <c r="ALN46" s="33"/>
      <c r="ALO46" s="33"/>
      <c r="ALP46" s="33"/>
      <c r="ALQ46" s="33"/>
      <c r="ALR46" s="33"/>
      <c r="ALS46" s="33"/>
      <c r="ALT46" s="33"/>
      <c r="ALU46" s="33"/>
      <c r="ALV46" s="33"/>
      <c r="ALW46" s="33"/>
      <c r="ALX46" s="33"/>
      <c r="ALY46" s="33"/>
      <c r="ALZ46" s="33"/>
      <c r="AMA46" s="33"/>
      <c r="AMB46" s="33"/>
      <c r="AMC46" s="33"/>
      <c r="AMD46" s="33"/>
      <c r="AME46" s="33"/>
      <c r="AMF46" s="33"/>
      <c r="AMG46" s="33"/>
      <c r="AMH46" s="33"/>
      <c r="AMI46" s="33"/>
      <c r="AMJ46" s="33"/>
      <c r="AMK46" s="33"/>
      <c r="AML46" s="33"/>
      <c r="AMM46" s="33"/>
      <c r="AMN46" s="33"/>
      <c r="AMO46" s="33"/>
      <c r="AMP46" s="33"/>
      <c r="AMQ46" s="33"/>
      <c r="AMR46" s="33"/>
      <c r="AMS46" s="33"/>
      <c r="AMT46" s="33"/>
      <c r="AMU46" s="33"/>
      <c r="AMV46" s="33"/>
      <c r="AMW46" s="33"/>
      <c r="AMX46" s="33"/>
      <c r="AMY46" s="33"/>
      <c r="AMZ46" s="33"/>
      <c r="ANA46" s="33"/>
      <c r="ANB46" s="33"/>
      <c r="ANC46" s="33"/>
      <c r="AND46" s="33"/>
      <c r="ANE46" s="33"/>
      <c r="ANF46" s="33"/>
      <c r="ANG46" s="33"/>
      <c r="ANH46" s="33"/>
      <c r="ANI46" s="33"/>
      <c r="ANJ46" s="33"/>
      <c r="ANK46" s="33"/>
      <c r="ANL46" s="33"/>
      <c r="ANM46" s="33"/>
      <c r="ANN46" s="33"/>
      <c r="ANO46" s="33"/>
      <c r="ANP46" s="33"/>
      <c r="ANQ46" s="33"/>
      <c r="ANR46" s="33"/>
      <c r="ANS46" s="33"/>
      <c r="ANT46" s="33"/>
      <c r="ANU46" s="33"/>
      <c r="ANV46" s="33"/>
      <c r="ANW46" s="33"/>
      <c r="ANX46" s="33"/>
      <c r="ANY46" s="33"/>
      <c r="ANZ46" s="33"/>
      <c r="AOA46" s="33"/>
      <c r="AOB46" s="33"/>
      <c r="AOC46" s="33"/>
      <c r="AOD46" s="33"/>
      <c r="AOE46" s="33"/>
      <c r="AOF46" s="33"/>
      <c r="AOG46" s="33"/>
      <c r="AOH46" s="33"/>
      <c r="AOI46" s="33"/>
      <c r="AOJ46" s="33"/>
      <c r="AOK46" s="33"/>
      <c r="AOL46" s="33"/>
      <c r="AOM46" s="33"/>
      <c r="AON46" s="33"/>
      <c r="AOO46" s="33"/>
      <c r="AOP46" s="33"/>
      <c r="AOQ46" s="33"/>
      <c r="AOR46" s="33"/>
      <c r="AOS46" s="33"/>
      <c r="AOT46" s="33"/>
      <c r="AOU46" s="33"/>
      <c r="AOV46" s="33"/>
      <c r="AOW46" s="33"/>
      <c r="AOX46" s="33"/>
      <c r="AOY46" s="33"/>
      <c r="AOZ46" s="33"/>
      <c r="APA46" s="33"/>
      <c r="APB46" s="33"/>
      <c r="APC46" s="33"/>
      <c r="APD46" s="33"/>
      <c r="APE46" s="33"/>
      <c r="APF46" s="33"/>
      <c r="APG46" s="33"/>
      <c r="APH46" s="33"/>
      <c r="API46" s="33"/>
      <c r="APJ46" s="33"/>
      <c r="APK46" s="33"/>
      <c r="APL46" s="33"/>
      <c r="APM46" s="33"/>
      <c r="APN46" s="33"/>
      <c r="APO46" s="33"/>
      <c r="APP46" s="33"/>
      <c r="APQ46" s="33"/>
      <c r="APR46" s="33"/>
      <c r="APS46" s="33"/>
      <c r="APT46" s="33"/>
      <c r="APU46" s="33"/>
      <c r="APV46" s="33"/>
      <c r="APW46" s="33"/>
      <c r="APX46" s="33"/>
      <c r="APY46" s="33"/>
      <c r="APZ46" s="33"/>
      <c r="AQA46" s="33"/>
      <c r="AQB46" s="33"/>
      <c r="AQC46" s="33"/>
      <c r="AQD46" s="33"/>
      <c r="AQE46" s="33"/>
      <c r="AQF46" s="33"/>
      <c r="AQG46" s="33"/>
      <c r="AQH46" s="33"/>
      <c r="AQI46" s="33"/>
      <c r="AQJ46" s="33"/>
      <c r="AQK46" s="33"/>
      <c r="AQL46" s="33"/>
      <c r="AQM46" s="33"/>
      <c r="AQN46" s="33"/>
      <c r="AQO46" s="33"/>
      <c r="AQP46" s="33"/>
      <c r="AQQ46" s="33"/>
      <c r="AQR46" s="33"/>
      <c r="AQS46" s="33"/>
      <c r="AQT46" s="33"/>
      <c r="AQU46" s="33"/>
      <c r="AQV46" s="33"/>
      <c r="AQW46" s="33"/>
      <c r="AQX46" s="33"/>
      <c r="AQY46" s="33"/>
      <c r="AQZ46" s="33"/>
      <c r="ARA46" s="33"/>
      <c r="ARB46" s="33"/>
      <c r="ARC46" s="33"/>
      <c r="ARD46" s="33"/>
      <c r="ARE46" s="33"/>
      <c r="ARF46" s="33"/>
      <c r="ARG46" s="33"/>
      <c r="ARH46" s="33"/>
      <c r="ARI46" s="33"/>
      <c r="ARJ46" s="33"/>
      <c r="ARK46" s="33"/>
      <c r="ARL46" s="33"/>
      <c r="ARM46" s="33"/>
      <c r="ARN46" s="33"/>
      <c r="ARO46" s="33"/>
      <c r="ARP46" s="33"/>
      <c r="ARQ46" s="33"/>
      <c r="ARR46" s="33"/>
      <c r="ARS46" s="33"/>
      <c r="ART46" s="33"/>
      <c r="ARU46" s="33"/>
      <c r="ARV46" s="33"/>
      <c r="ARW46" s="33"/>
      <c r="ARX46" s="33"/>
      <c r="ARY46" s="33"/>
      <c r="ARZ46" s="33"/>
      <c r="ASA46" s="33"/>
      <c r="ASB46" s="33"/>
      <c r="ASC46" s="33"/>
      <c r="ASD46" s="33"/>
      <c r="ASE46" s="33"/>
      <c r="ASF46" s="33"/>
      <c r="ASG46" s="33"/>
      <c r="ASH46" s="33"/>
      <c r="ASI46" s="33"/>
      <c r="ASJ46" s="33"/>
      <c r="ASK46" s="33"/>
      <c r="ASL46" s="33"/>
      <c r="ASM46" s="33"/>
      <c r="ASN46" s="33"/>
      <c r="ASO46" s="33"/>
      <c r="ASP46" s="33"/>
      <c r="ASQ46" s="33"/>
      <c r="ASR46" s="33"/>
      <c r="ASS46" s="33"/>
      <c r="AST46" s="33"/>
      <c r="ASU46" s="33"/>
      <c r="ASV46" s="33"/>
      <c r="ASW46" s="33"/>
      <c r="ASX46" s="33"/>
      <c r="ASY46" s="33"/>
      <c r="ASZ46" s="33"/>
      <c r="ATA46" s="33"/>
      <c r="ATB46" s="33"/>
      <c r="ATC46" s="33"/>
      <c r="ATD46" s="33"/>
      <c r="ATE46" s="33"/>
      <c r="ATF46" s="33"/>
      <c r="ATG46" s="33"/>
      <c r="ATH46" s="33"/>
      <c r="ATI46" s="33"/>
      <c r="ATJ46" s="33"/>
      <c r="ATK46" s="33"/>
      <c r="ATL46" s="33"/>
      <c r="ATM46" s="33"/>
      <c r="ATN46" s="33"/>
      <c r="ATO46" s="33"/>
      <c r="ATP46" s="33"/>
      <c r="ATQ46" s="33"/>
      <c r="ATR46" s="33"/>
      <c r="ATS46" s="33"/>
      <c r="ATT46" s="33"/>
      <c r="ATU46" s="33"/>
      <c r="ATV46" s="33"/>
      <c r="ATW46" s="33"/>
      <c r="ATX46" s="33"/>
      <c r="ATY46" s="33"/>
      <c r="ATZ46" s="33"/>
      <c r="AUA46" s="33"/>
      <c r="AUB46" s="33"/>
      <c r="AUC46" s="33"/>
      <c r="AUD46" s="33"/>
      <c r="AUE46" s="33"/>
      <c r="AUF46" s="33"/>
      <c r="AUG46" s="33"/>
      <c r="AUH46" s="33"/>
      <c r="AUI46" s="33"/>
      <c r="AUJ46" s="33"/>
      <c r="AUK46" s="33"/>
      <c r="AUL46" s="33"/>
      <c r="AUM46" s="33"/>
      <c r="AUN46" s="33"/>
      <c r="AUO46" s="33"/>
      <c r="AUP46" s="33"/>
      <c r="AUQ46" s="33"/>
      <c r="AUR46" s="33"/>
      <c r="AUS46" s="33"/>
      <c r="AUT46" s="33"/>
      <c r="AUU46" s="33"/>
      <c r="AUV46" s="33"/>
      <c r="AUW46" s="33"/>
      <c r="AUX46" s="33"/>
      <c r="AUY46" s="33"/>
      <c r="AUZ46" s="33"/>
      <c r="AVA46" s="33"/>
      <c r="AVB46" s="33"/>
      <c r="AVC46" s="33"/>
      <c r="AVD46" s="33"/>
      <c r="AVE46" s="33"/>
      <c r="AVF46" s="33"/>
      <c r="AVG46" s="33"/>
      <c r="AVH46" s="33"/>
      <c r="AVI46" s="33"/>
      <c r="AVJ46" s="33"/>
      <c r="AVK46" s="33"/>
      <c r="AVL46" s="33"/>
      <c r="AVM46" s="33"/>
      <c r="AVN46" s="33"/>
      <c r="AVO46" s="33"/>
      <c r="AVP46" s="33"/>
      <c r="AVQ46" s="33"/>
      <c r="AVR46" s="33"/>
      <c r="AVS46" s="33"/>
      <c r="AVT46" s="33"/>
      <c r="AVU46" s="33"/>
      <c r="AVV46" s="33"/>
      <c r="AVW46" s="33"/>
      <c r="AVX46" s="33"/>
      <c r="AVY46" s="33"/>
      <c r="AVZ46" s="33"/>
      <c r="AWA46" s="33"/>
      <c r="AWB46" s="33"/>
      <c r="AWC46" s="33"/>
      <c r="AWD46" s="33"/>
      <c r="AWE46" s="33"/>
      <c r="AWF46" s="33"/>
      <c r="AWG46" s="33"/>
      <c r="AWH46" s="33"/>
      <c r="AWI46" s="33"/>
      <c r="AWJ46" s="33"/>
      <c r="AWK46" s="33"/>
      <c r="AWL46" s="33"/>
      <c r="AWM46" s="33"/>
      <c r="AWN46" s="33"/>
      <c r="AWO46" s="33"/>
      <c r="AWP46" s="33"/>
      <c r="AWQ46" s="33"/>
      <c r="AWR46" s="33"/>
      <c r="AWS46" s="33"/>
      <c r="AWT46" s="33"/>
      <c r="AWU46" s="33"/>
      <c r="AWV46" s="33"/>
      <c r="AWW46" s="33"/>
      <c r="AWX46" s="33"/>
      <c r="AWY46" s="33"/>
      <c r="AWZ46" s="33"/>
      <c r="AXA46" s="33"/>
      <c r="AXB46" s="33"/>
      <c r="AXC46" s="33"/>
      <c r="AXD46" s="33"/>
      <c r="AXE46" s="33"/>
      <c r="AXF46" s="33"/>
      <c r="AXG46" s="33"/>
      <c r="AXH46" s="33"/>
      <c r="AXI46" s="33"/>
      <c r="AXJ46" s="33"/>
      <c r="AXK46" s="33"/>
      <c r="AXL46" s="33"/>
      <c r="AXM46" s="33"/>
      <c r="AXN46" s="33"/>
      <c r="AXO46" s="33"/>
      <c r="AXP46" s="33"/>
      <c r="AXQ46" s="33"/>
      <c r="AXR46" s="33"/>
      <c r="AXS46" s="33"/>
      <c r="AXT46" s="33"/>
      <c r="AXU46" s="33"/>
      <c r="AXV46" s="33"/>
      <c r="AXW46" s="33"/>
      <c r="AXX46" s="33"/>
      <c r="AXY46" s="33"/>
      <c r="AXZ46" s="33"/>
      <c r="AYA46" s="33"/>
      <c r="AYB46" s="33"/>
      <c r="AYC46" s="33"/>
      <c r="AYD46" s="33"/>
      <c r="AYE46" s="33"/>
      <c r="AYF46" s="33"/>
      <c r="AYG46" s="33"/>
      <c r="AYH46" s="33"/>
      <c r="AYI46" s="33"/>
      <c r="AYJ46" s="33"/>
      <c r="AYK46" s="33"/>
      <c r="AYL46" s="33"/>
      <c r="AYM46" s="33"/>
      <c r="AYN46" s="33"/>
      <c r="AYO46" s="33"/>
      <c r="AYP46" s="33"/>
      <c r="AYQ46" s="33"/>
      <c r="AYR46" s="33"/>
      <c r="AYS46" s="33"/>
      <c r="AYT46" s="33"/>
      <c r="AYU46" s="33"/>
      <c r="AYV46" s="33"/>
      <c r="AYW46" s="33"/>
      <c r="AYX46" s="33"/>
      <c r="AYY46" s="33"/>
      <c r="AYZ46" s="33"/>
      <c r="AZA46" s="33"/>
      <c r="AZB46" s="33"/>
      <c r="AZC46" s="33"/>
      <c r="AZD46" s="33"/>
      <c r="AZE46" s="33"/>
      <c r="AZF46" s="33"/>
      <c r="AZG46" s="33"/>
      <c r="AZH46" s="33"/>
      <c r="AZI46" s="33"/>
      <c r="AZJ46" s="33"/>
      <c r="AZK46" s="33"/>
      <c r="AZL46" s="33"/>
      <c r="AZM46" s="33"/>
      <c r="AZN46" s="33"/>
      <c r="AZO46" s="33"/>
      <c r="AZP46" s="33"/>
      <c r="AZQ46" s="33"/>
      <c r="AZR46" s="33"/>
      <c r="AZS46" s="33"/>
      <c r="AZT46" s="33"/>
      <c r="AZU46" s="33"/>
      <c r="AZV46" s="33"/>
      <c r="AZW46" s="33"/>
      <c r="AZX46" s="33"/>
      <c r="AZY46" s="33"/>
      <c r="AZZ46" s="33"/>
      <c r="BAA46" s="33"/>
      <c r="BAB46" s="33"/>
      <c r="BAC46" s="33"/>
      <c r="BAD46" s="33"/>
      <c r="BAE46" s="33"/>
      <c r="BAF46" s="33"/>
      <c r="BAG46" s="33"/>
      <c r="BAH46" s="33"/>
      <c r="BAI46" s="33"/>
      <c r="BAJ46" s="33"/>
      <c r="BAK46" s="33"/>
      <c r="BAL46" s="33"/>
      <c r="BAM46" s="33"/>
      <c r="BAN46" s="33"/>
      <c r="BAO46" s="33"/>
      <c r="BAP46" s="33"/>
      <c r="BAQ46" s="33"/>
      <c r="BAR46" s="33"/>
      <c r="BAS46" s="33"/>
      <c r="BAT46" s="33"/>
      <c r="BAU46" s="33"/>
      <c r="BAV46" s="33"/>
      <c r="BAW46" s="33"/>
      <c r="BAX46" s="33"/>
      <c r="BAY46" s="33"/>
      <c r="BAZ46" s="33"/>
      <c r="BBA46" s="33"/>
      <c r="BBB46" s="33"/>
      <c r="BBC46" s="33"/>
      <c r="BBD46" s="33"/>
      <c r="BBE46" s="33"/>
      <c r="BBF46" s="33"/>
      <c r="BBG46" s="33"/>
      <c r="BBH46" s="33"/>
      <c r="BBI46" s="33"/>
      <c r="BBJ46" s="33"/>
      <c r="BBK46" s="33"/>
      <c r="BBL46" s="33"/>
      <c r="BBM46" s="33"/>
      <c r="BBN46" s="33"/>
      <c r="BBO46" s="33"/>
      <c r="BBP46" s="33"/>
      <c r="BBQ46" s="33"/>
      <c r="BBR46" s="33"/>
      <c r="BBS46" s="33"/>
      <c r="BBT46" s="33"/>
      <c r="BBU46" s="33"/>
      <c r="BBV46" s="33"/>
      <c r="BBW46" s="33"/>
      <c r="BBX46" s="33"/>
      <c r="BBY46" s="33"/>
      <c r="BBZ46" s="33"/>
      <c r="BCA46" s="33"/>
      <c r="BCB46" s="33"/>
      <c r="BCC46" s="33"/>
      <c r="BCD46" s="33"/>
      <c r="BCE46" s="33"/>
      <c r="BCF46" s="33"/>
      <c r="BCG46" s="33"/>
      <c r="BCH46" s="33"/>
      <c r="BCI46" s="33"/>
      <c r="BCJ46" s="33"/>
      <c r="BCK46" s="33"/>
      <c r="BCL46" s="33"/>
      <c r="BCM46" s="33"/>
      <c r="BCN46" s="33"/>
      <c r="BCO46" s="33"/>
      <c r="BCP46" s="33"/>
      <c r="BCQ46" s="33"/>
      <c r="BCR46" s="33"/>
      <c r="BCS46" s="33"/>
      <c r="BCT46" s="33"/>
      <c r="BCU46" s="33"/>
      <c r="BCV46" s="33"/>
      <c r="BCW46" s="33"/>
      <c r="BCX46" s="33"/>
      <c r="BCY46" s="33"/>
      <c r="BCZ46" s="33"/>
      <c r="BDA46" s="33"/>
      <c r="BDB46" s="33"/>
      <c r="BDC46" s="33"/>
      <c r="BDD46" s="33"/>
      <c r="BDE46" s="33"/>
      <c r="BDF46" s="33"/>
      <c r="BDG46" s="33"/>
      <c r="BDH46" s="33"/>
      <c r="BDI46" s="33"/>
      <c r="BDJ46" s="33"/>
      <c r="BDK46" s="33"/>
      <c r="BDL46" s="33"/>
      <c r="BDM46" s="33"/>
      <c r="BDN46" s="33"/>
      <c r="BDO46" s="33"/>
      <c r="BDP46" s="33"/>
      <c r="BDQ46" s="33"/>
      <c r="BDR46" s="33"/>
      <c r="BDS46" s="33"/>
      <c r="BDT46" s="33"/>
      <c r="BDU46" s="33"/>
      <c r="BDV46" s="33"/>
      <c r="BDW46" s="33"/>
      <c r="BDX46" s="33"/>
      <c r="BDY46" s="33"/>
      <c r="BDZ46" s="33"/>
      <c r="BEA46" s="33"/>
      <c r="BEB46" s="33"/>
      <c r="BEC46" s="33"/>
      <c r="BED46" s="33"/>
      <c r="BEE46" s="33"/>
      <c r="BEF46" s="33"/>
      <c r="BEG46" s="33"/>
      <c r="BEH46" s="33"/>
      <c r="BEI46" s="33"/>
      <c r="BEJ46" s="33"/>
      <c r="BEK46" s="33"/>
      <c r="BEL46" s="33"/>
      <c r="BEM46" s="33"/>
      <c r="BEN46" s="33"/>
      <c r="BEO46" s="33"/>
      <c r="BEP46" s="33"/>
      <c r="BEQ46" s="33"/>
      <c r="BER46" s="33"/>
      <c r="BES46" s="33"/>
      <c r="BET46" s="33"/>
      <c r="BEU46" s="33"/>
      <c r="BEV46" s="33"/>
      <c r="BEW46" s="33"/>
      <c r="BEX46" s="33"/>
      <c r="BEY46" s="33"/>
      <c r="BEZ46" s="33"/>
      <c r="BFA46" s="33"/>
      <c r="BFB46" s="33"/>
      <c r="BFC46" s="33"/>
      <c r="BFD46" s="33"/>
      <c r="BFE46" s="33"/>
      <c r="BFF46" s="33"/>
      <c r="BFG46" s="33"/>
      <c r="BFH46" s="33"/>
      <c r="BFI46" s="33"/>
      <c r="BFJ46" s="33"/>
      <c r="BFK46" s="33"/>
      <c r="BFL46" s="33"/>
      <c r="BFM46" s="33"/>
      <c r="BFN46" s="33"/>
      <c r="BFO46" s="33"/>
      <c r="BFP46" s="33"/>
      <c r="BFQ46" s="33"/>
      <c r="BFR46" s="33"/>
      <c r="BFS46" s="33"/>
      <c r="BFT46" s="33"/>
      <c r="BFU46" s="33"/>
      <c r="BFV46" s="33"/>
      <c r="BFW46" s="33"/>
      <c r="BFX46" s="33"/>
      <c r="BFY46" s="33"/>
      <c r="BFZ46" s="33"/>
      <c r="BGA46" s="33"/>
      <c r="BGB46" s="33"/>
      <c r="BGC46" s="33"/>
      <c r="BGD46" s="33"/>
      <c r="BGE46" s="33"/>
      <c r="BGF46" s="33"/>
      <c r="BGG46" s="33"/>
      <c r="BGH46" s="33"/>
      <c r="BGI46" s="33"/>
      <c r="BGJ46" s="33"/>
      <c r="BGK46" s="33"/>
      <c r="BGL46" s="33"/>
      <c r="BGM46" s="33"/>
      <c r="BGN46" s="33"/>
      <c r="BGO46" s="33"/>
      <c r="BGP46" s="33"/>
      <c r="BGQ46" s="33"/>
      <c r="BGR46" s="33"/>
      <c r="BGS46" s="33"/>
      <c r="BGT46" s="33"/>
      <c r="BGU46" s="33"/>
      <c r="BGV46" s="33"/>
      <c r="BGW46" s="33"/>
      <c r="BGX46" s="33"/>
      <c r="BGY46" s="33"/>
      <c r="BGZ46" s="33"/>
      <c r="BHA46" s="33"/>
      <c r="BHB46" s="33"/>
      <c r="BHC46" s="33"/>
      <c r="BHD46" s="33"/>
      <c r="BHE46" s="33"/>
      <c r="BHF46" s="33"/>
      <c r="BHG46" s="33"/>
      <c r="BHH46" s="33"/>
      <c r="BHI46" s="33"/>
      <c r="BHJ46" s="33"/>
      <c r="BHK46" s="33"/>
      <c r="BHL46" s="33"/>
      <c r="BHM46" s="33"/>
      <c r="BHN46" s="33"/>
      <c r="BHO46" s="33"/>
      <c r="BHP46" s="33"/>
      <c r="BHQ46" s="33"/>
      <c r="BHR46" s="33"/>
      <c r="BHS46" s="33"/>
      <c r="BHT46" s="33"/>
      <c r="BHU46" s="33"/>
      <c r="BHV46" s="33"/>
      <c r="BHW46" s="33"/>
      <c r="BHX46" s="33"/>
      <c r="BHY46" s="33"/>
      <c r="BHZ46" s="33"/>
      <c r="BIA46" s="33"/>
      <c r="BIB46" s="33"/>
      <c r="BIC46" s="33"/>
      <c r="BID46" s="33"/>
      <c r="BIE46" s="33"/>
      <c r="BIF46" s="33"/>
      <c r="BIG46" s="33"/>
      <c r="BIH46" s="33"/>
      <c r="BII46" s="33"/>
      <c r="BIJ46" s="33"/>
      <c r="BIK46" s="33"/>
      <c r="BIL46" s="33"/>
      <c r="BIM46" s="33"/>
      <c r="BIN46" s="33"/>
      <c r="BIO46" s="33"/>
      <c r="BIP46" s="33"/>
      <c r="BIQ46" s="33"/>
      <c r="BIR46" s="33"/>
      <c r="BIS46" s="33"/>
      <c r="BIT46" s="33"/>
      <c r="BIU46" s="33"/>
      <c r="BIV46" s="33"/>
      <c r="BIW46" s="33"/>
      <c r="BIX46" s="33"/>
      <c r="BIY46" s="33"/>
      <c r="BIZ46" s="33"/>
      <c r="BJA46" s="33"/>
      <c r="BJB46" s="33"/>
      <c r="BJC46" s="33"/>
      <c r="BJD46" s="33"/>
      <c r="BJE46" s="33"/>
      <c r="BJF46" s="33"/>
      <c r="BJG46" s="33"/>
      <c r="BJH46" s="33"/>
      <c r="BJI46" s="33"/>
      <c r="BJJ46" s="33"/>
      <c r="BJK46" s="33"/>
      <c r="BJL46" s="33"/>
      <c r="BJM46" s="33"/>
      <c r="BJN46" s="33"/>
      <c r="BJO46" s="33"/>
      <c r="BJP46" s="33"/>
      <c r="BJQ46" s="33"/>
      <c r="BJR46" s="33"/>
      <c r="BJS46" s="33"/>
      <c r="BJT46" s="33"/>
      <c r="BJU46" s="33"/>
      <c r="BJV46" s="33"/>
      <c r="BJW46" s="33"/>
      <c r="BJX46" s="33"/>
      <c r="BJY46" s="33"/>
      <c r="BJZ46" s="33"/>
      <c r="BKA46" s="33"/>
      <c r="BKB46" s="33"/>
      <c r="BKC46" s="33"/>
      <c r="BKD46" s="33"/>
      <c r="BKE46" s="33"/>
      <c r="BKF46" s="33"/>
      <c r="BKG46" s="33"/>
      <c r="BKH46" s="33"/>
      <c r="BKI46" s="33"/>
      <c r="BKJ46" s="33"/>
      <c r="BKK46" s="33"/>
      <c r="BKL46" s="33"/>
      <c r="BKM46" s="33"/>
      <c r="BKN46" s="33"/>
      <c r="BKO46" s="33"/>
      <c r="BKP46" s="33"/>
      <c r="BKQ46" s="33"/>
      <c r="BKR46" s="33"/>
      <c r="BKS46" s="33"/>
      <c r="BKT46" s="33"/>
      <c r="BKU46" s="33"/>
      <c r="BKV46" s="33"/>
      <c r="BKW46" s="33"/>
      <c r="BKX46" s="33"/>
      <c r="BKY46" s="33"/>
      <c r="BKZ46" s="33"/>
      <c r="BLA46" s="33"/>
      <c r="BLB46" s="33"/>
      <c r="BLC46" s="33"/>
      <c r="BLD46" s="33"/>
      <c r="BLE46" s="33"/>
      <c r="BLF46" s="33"/>
      <c r="BLG46" s="33"/>
      <c r="BLH46" s="33"/>
      <c r="BLI46" s="33"/>
      <c r="BLJ46" s="33"/>
      <c r="BLK46" s="33"/>
      <c r="BLL46" s="33"/>
      <c r="BLM46" s="33"/>
      <c r="BLN46" s="33"/>
      <c r="BLO46" s="33"/>
      <c r="BLP46" s="33"/>
      <c r="BLQ46" s="33"/>
      <c r="BLR46" s="33"/>
      <c r="BLS46" s="33"/>
      <c r="BLT46" s="33"/>
      <c r="BLU46" s="33"/>
      <c r="BLV46" s="33"/>
      <c r="BLW46" s="33"/>
      <c r="BLX46" s="33"/>
      <c r="BLY46" s="33"/>
      <c r="BLZ46" s="33"/>
      <c r="BMA46" s="33"/>
      <c r="BMB46" s="33"/>
      <c r="BMC46" s="33"/>
      <c r="BMD46" s="33"/>
      <c r="BME46" s="33"/>
      <c r="BMF46" s="33"/>
      <c r="BMG46" s="33"/>
      <c r="BMH46" s="33"/>
      <c r="BMI46" s="33"/>
      <c r="BMJ46" s="33"/>
      <c r="BMK46" s="33"/>
      <c r="BML46" s="33"/>
      <c r="BMM46" s="33"/>
      <c r="BMN46" s="33"/>
      <c r="BMO46" s="33"/>
      <c r="BMP46" s="33"/>
      <c r="BMQ46" s="33"/>
      <c r="BMR46" s="33"/>
      <c r="BMS46" s="33"/>
      <c r="BMT46" s="33"/>
      <c r="BMU46" s="33"/>
      <c r="BMV46" s="33"/>
      <c r="BMW46" s="33"/>
      <c r="BMX46" s="33"/>
      <c r="BMY46" s="33"/>
      <c r="BMZ46" s="33"/>
      <c r="BNA46" s="33"/>
      <c r="BNB46" s="33"/>
      <c r="BNC46" s="33"/>
      <c r="BND46" s="33"/>
      <c r="BNE46" s="33"/>
      <c r="BNF46" s="33"/>
      <c r="BNG46" s="33"/>
      <c r="BNH46" s="33"/>
      <c r="BNI46" s="33"/>
      <c r="BNJ46" s="33"/>
      <c r="BNK46" s="33"/>
      <c r="BNL46" s="33"/>
      <c r="BNM46" s="33"/>
      <c r="BNN46" s="33"/>
      <c r="BNO46" s="33"/>
      <c r="BNP46" s="33"/>
      <c r="BNQ46" s="33"/>
      <c r="BNR46" s="33"/>
      <c r="BNS46" s="33"/>
      <c r="BNT46" s="33"/>
      <c r="BNU46" s="33"/>
      <c r="BNV46" s="33"/>
      <c r="BNW46" s="33"/>
      <c r="BNX46" s="33"/>
      <c r="BNY46" s="33"/>
      <c r="BNZ46" s="33"/>
      <c r="BOA46" s="33"/>
      <c r="BOB46" s="33"/>
      <c r="BOC46" s="33"/>
      <c r="BOD46" s="33"/>
      <c r="BOE46" s="33"/>
      <c r="BOF46" s="33"/>
      <c r="BOG46" s="33"/>
      <c r="BOH46" s="33"/>
      <c r="BOI46" s="33"/>
      <c r="BOJ46" s="33"/>
      <c r="BOK46" s="33"/>
      <c r="BOL46" s="33"/>
      <c r="BOM46" s="33"/>
      <c r="BON46" s="33"/>
      <c r="BOO46" s="33"/>
      <c r="BOP46" s="33"/>
      <c r="BOQ46" s="33"/>
      <c r="BOR46" s="33"/>
      <c r="BOS46" s="33"/>
      <c r="BOT46" s="33"/>
      <c r="BOU46" s="33"/>
      <c r="BOV46" s="33"/>
      <c r="BOW46" s="33"/>
      <c r="BOX46" s="33"/>
      <c r="BOY46" s="33"/>
      <c r="BOZ46" s="33"/>
      <c r="BPA46" s="33"/>
      <c r="BPB46" s="33"/>
      <c r="BPC46" s="33"/>
      <c r="BPD46" s="33"/>
      <c r="BPE46" s="33"/>
      <c r="BPF46" s="33"/>
      <c r="BPG46" s="33"/>
      <c r="BPH46" s="33"/>
      <c r="BPI46" s="33"/>
      <c r="BPJ46" s="33"/>
      <c r="BPK46" s="33"/>
      <c r="BPL46" s="33"/>
      <c r="BPM46" s="33"/>
      <c r="BPN46" s="33"/>
      <c r="BPO46" s="33"/>
      <c r="BPP46" s="33"/>
      <c r="BPQ46" s="33"/>
      <c r="BPR46" s="33"/>
      <c r="BPS46" s="33"/>
      <c r="BPT46" s="33"/>
      <c r="BPU46" s="33"/>
      <c r="BPV46" s="33"/>
      <c r="BPW46" s="33"/>
      <c r="BPX46" s="33"/>
      <c r="BPY46" s="33"/>
      <c r="BPZ46" s="33"/>
      <c r="BQA46" s="33"/>
      <c r="BQB46" s="33"/>
      <c r="BQC46" s="33"/>
      <c r="BQD46" s="33"/>
      <c r="BQE46" s="33"/>
      <c r="BQF46" s="33"/>
      <c r="BQG46" s="33"/>
      <c r="BQH46" s="33"/>
      <c r="BQI46" s="33"/>
      <c r="BQJ46" s="33"/>
      <c r="BQK46" s="33"/>
      <c r="BQL46" s="33"/>
      <c r="BQM46" s="33"/>
      <c r="BQN46" s="33"/>
      <c r="BQO46" s="33"/>
      <c r="BQP46" s="33"/>
      <c r="BQQ46" s="33"/>
      <c r="BQR46" s="33"/>
      <c r="BQS46" s="33"/>
      <c r="BQT46" s="33"/>
      <c r="BQU46" s="33"/>
      <c r="BQV46" s="33"/>
      <c r="BQW46" s="33"/>
      <c r="BQX46" s="33"/>
      <c r="BQY46" s="33"/>
      <c r="BQZ46" s="33"/>
      <c r="BRA46" s="33"/>
      <c r="BRB46" s="33"/>
      <c r="BRC46" s="33"/>
      <c r="BRD46" s="33"/>
      <c r="BRE46" s="33"/>
      <c r="BRF46" s="33"/>
      <c r="BRG46" s="33"/>
      <c r="BRH46" s="33"/>
      <c r="BRI46" s="33"/>
      <c r="BRJ46" s="33"/>
      <c r="BRK46" s="33"/>
      <c r="BRL46" s="33"/>
      <c r="BRM46" s="33"/>
      <c r="BRN46" s="33"/>
      <c r="BRO46" s="33"/>
      <c r="BRP46" s="33"/>
      <c r="BRQ46" s="33"/>
      <c r="BRR46" s="33"/>
      <c r="BRS46" s="33"/>
      <c r="BRT46" s="33"/>
      <c r="BRU46" s="33"/>
      <c r="BRV46" s="33"/>
      <c r="BRW46" s="33"/>
      <c r="BRX46" s="33"/>
      <c r="BRY46" s="33"/>
      <c r="BRZ46" s="33"/>
      <c r="BSA46" s="33"/>
      <c r="BSB46" s="33"/>
      <c r="BSC46" s="33"/>
      <c r="BSD46" s="33"/>
      <c r="BSE46" s="33"/>
      <c r="BSF46" s="33"/>
      <c r="BSG46" s="33"/>
      <c r="BSH46" s="33"/>
      <c r="BSI46" s="33"/>
      <c r="BSJ46" s="33"/>
      <c r="BSK46" s="33"/>
      <c r="BSL46" s="33"/>
      <c r="BSM46" s="33"/>
      <c r="BSN46" s="33"/>
      <c r="BSO46" s="33"/>
      <c r="BSP46" s="33"/>
      <c r="BSQ46" s="33"/>
      <c r="BSR46" s="33"/>
      <c r="BSS46" s="33"/>
      <c r="BST46" s="33"/>
      <c r="BSU46" s="33"/>
      <c r="BSV46" s="33"/>
      <c r="BSW46" s="33"/>
      <c r="BSX46" s="33"/>
      <c r="BSY46" s="33"/>
      <c r="BSZ46" s="33"/>
      <c r="BTA46" s="33"/>
      <c r="BTB46" s="33"/>
      <c r="BTC46" s="33"/>
      <c r="BTD46" s="33"/>
      <c r="BTE46" s="33"/>
      <c r="BTF46" s="33"/>
      <c r="BTG46" s="33"/>
      <c r="BTH46" s="33"/>
      <c r="BTI46" s="33"/>
      <c r="BTJ46" s="33"/>
      <c r="BTK46" s="33"/>
      <c r="BTL46" s="33"/>
      <c r="BTM46" s="33"/>
      <c r="BTN46" s="33"/>
      <c r="BTO46" s="33"/>
      <c r="BTP46" s="33"/>
      <c r="BTQ46" s="33"/>
      <c r="BTR46" s="33"/>
      <c r="BTS46" s="33"/>
      <c r="BTT46" s="33"/>
      <c r="BTU46" s="33"/>
      <c r="BTV46" s="33"/>
      <c r="BTW46" s="33"/>
      <c r="BTX46" s="33"/>
      <c r="BTY46" s="33"/>
      <c r="BTZ46" s="33"/>
      <c r="BUA46" s="33"/>
      <c r="BUB46" s="33"/>
      <c r="BUC46" s="33"/>
      <c r="BUD46" s="33"/>
      <c r="BUE46" s="33"/>
      <c r="BUF46" s="33"/>
      <c r="BUG46" s="33"/>
      <c r="BUH46" s="33"/>
      <c r="BUI46" s="33"/>
      <c r="BUJ46" s="33"/>
      <c r="BUK46" s="33"/>
      <c r="BUL46" s="33"/>
      <c r="BUM46" s="33"/>
      <c r="BUN46" s="33"/>
      <c r="BUO46" s="33"/>
      <c r="BUP46" s="33"/>
      <c r="BUQ46" s="33"/>
      <c r="BUR46" s="33"/>
      <c r="BUS46" s="33"/>
      <c r="BUT46" s="33"/>
      <c r="BUU46" s="33"/>
      <c r="BUV46" s="33"/>
      <c r="BUW46" s="33"/>
      <c r="BUX46" s="33"/>
      <c r="BUY46" s="33"/>
      <c r="BUZ46" s="33"/>
      <c r="BVA46" s="33"/>
      <c r="BVB46" s="33"/>
      <c r="BVC46" s="33"/>
      <c r="BVD46" s="33"/>
      <c r="BVE46" s="33"/>
      <c r="BVF46" s="33"/>
      <c r="BVG46" s="33"/>
      <c r="BVH46" s="33"/>
      <c r="BVI46" s="33"/>
      <c r="BVJ46" s="33"/>
      <c r="BVK46" s="33"/>
      <c r="BVL46" s="33"/>
      <c r="BVM46" s="33"/>
      <c r="BVN46" s="33"/>
      <c r="BVO46" s="33"/>
      <c r="BVP46" s="33"/>
      <c r="BVQ46" s="33"/>
      <c r="BVR46" s="33"/>
      <c r="BVS46" s="33"/>
      <c r="BVT46" s="33"/>
      <c r="BVU46" s="33"/>
      <c r="BVV46" s="33"/>
      <c r="BVW46" s="33"/>
      <c r="BVX46" s="33"/>
      <c r="BVY46" s="33"/>
      <c r="BVZ46" s="33"/>
      <c r="BWA46" s="33"/>
      <c r="BWB46" s="33"/>
      <c r="BWC46" s="33"/>
      <c r="BWD46" s="33"/>
      <c r="BWE46" s="33"/>
      <c r="BWF46" s="33"/>
      <c r="BWG46" s="33"/>
      <c r="BWH46" s="33"/>
      <c r="BWI46" s="33"/>
      <c r="BWJ46" s="33"/>
      <c r="BWK46" s="33"/>
      <c r="BWL46" s="33"/>
      <c r="BWM46" s="33"/>
      <c r="BWN46" s="33"/>
      <c r="BWO46" s="33"/>
      <c r="BWP46" s="33"/>
      <c r="BWQ46" s="33"/>
      <c r="BWR46" s="33"/>
      <c r="BWS46" s="33"/>
      <c r="BWT46" s="33"/>
      <c r="BWU46" s="33"/>
      <c r="BWV46" s="33"/>
      <c r="BWW46" s="33"/>
      <c r="BWX46" s="33"/>
      <c r="BWY46" s="33"/>
      <c r="BWZ46" s="33"/>
      <c r="BXA46" s="33"/>
      <c r="BXB46" s="33"/>
      <c r="BXC46" s="33"/>
      <c r="BXD46" s="33"/>
      <c r="BXE46" s="33"/>
      <c r="BXF46" s="33"/>
      <c r="BXG46" s="33"/>
      <c r="BXH46" s="33"/>
      <c r="BXI46" s="33"/>
      <c r="BXJ46" s="33"/>
      <c r="BXK46" s="33"/>
      <c r="BXL46" s="33"/>
      <c r="BXM46" s="33"/>
      <c r="BXN46" s="33"/>
      <c r="BXO46" s="33"/>
      <c r="BXP46" s="33"/>
      <c r="BXQ46" s="33"/>
      <c r="BXR46" s="33"/>
      <c r="BXS46" s="33"/>
      <c r="BXT46" s="33"/>
      <c r="BXU46" s="33"/>
      <c r="BXV46" s="33"/>
      <c r="BXW46" s="33"/>
      <c r="BXX46" s="33"/>
      <c r="BXY46" s="33"/>
      <c r="BXZ46" s="33"/>
      <c r="BYA46" s="33"/>
      <c r="BYB46" s="33"/>
      <c r="BYC46" s="33"/>
      <c r="BYD46" s="33"/>
      <c r="BYE46" s="33"/>
      <c r="BYF46" s="33"/>
      <c r="BYG46" s="33"/>
      <c r="BYH46" s="33"/>
      <c r="BYI46" s="33"/>
      <c r="BYJ46" s="33"/>
      <c r="BYK46" s="33"/>
      <c r="BYL46" s="33"/>
      <c r="BYM46" s="33"/>
      <c r="BYN46" s="33"/>
      <c r="BYO46" s="33"/>
      <c r="BYP46" s="33"/>
      <c r="BYQ46" s="33"/>
      <c r="BYR46" s="33"/>
      <c r="BYS46" s="33"/>
      <c r="BYT46" s="33"/>
      <c r="BYU46" s="33"/>
      <c r="BYV46" s="33"/>
      <c r="BYW46" s="33"/>
      <c r="BYX46" s="33"/>
      <c r="BYY46" s="33"/>
      <c r="BYZ46" s="33"/>
      <c r="BZA46" s="33"/>
      <c r="BZB46" s="33"/>
      <c r="BZC46" s="33"/>
      <c r="BZD46" s="33"/>
      <c r="BZE46" s="33"/>
      <c r="BZF46" s="33"/>
      <c r="BZG46" s="33"/>
      <c r="BZH46" s="33"/>
      <c r="BZI46" s="33"/>
      <c r="BZJ46" s="33"/>
      <c r="BZK46" s="33"/>
      <c r="BZL46" s="33"/>
      <c r="BZM46" s="33"/>
      <c r="BZN46" s="33"/>
      <c r="BZO46" s="33"/>
      <c r="BZP46" s="33"/>
      <c r="BZQ46" s="33"/>
      <c r="BZR46" s="33"/>
      <c r="BZS46" s="33"/>
      <c r="BZT46" s="33"/>
      <c r="BZU46" s="33"/>
      <c r="BZV46" s="33"/>
      <c r="BZW46" s="33"/>
      <c r="BZX46" s="33"/>
      <c r="BZY46" s="33"/>
      <c r="BZZ46" s="33"/>
      <c r="CAA46" s="33"/>
      <c r="CAB46" s="33"/>
      <c r="CAC46" s="33"/>
      <c r="CAD46" s="33"/>
      <c r="CAE46" s="33"/>
      <c r="CAF46" s="33"/>
      <c r="CAG46" s="33"/>
      <c r="CAH46" s="33"/>
      <c r="CAI46" s="33"/>
      <c r="CAJ46" s="33"/>
      <c r="CAK46" s="33"/>
      <c r="CAL46" s="33"/>
      <c r="CAM46" s="33"/>
      <c r="CAN46" s="33"/>
      <c r="CAO46" s="33"/>
      <c r="CAP46" s="33"/>
      <c r="CAQ46" s="33"/>
      <c r="CAR46" s="33"/>
      <c r="CAS46" s="33"/>
      <c r="CAT46" s="33"/>
      <c r="CAU46" s="33"/>
      <c r="CAV46" s="33"/>
      <c r="CAW46" s="33"/>
      <c r="CAX46" s="33"/>
      <c r="CAY46" s="33"/>
      <c r="CAZ46" s="33"/>
      <c r="CBA46" s="33"/>
      <c r="CBB46" s="33"/>
      <c r="CBC46" s="33"/>
      <c r="CBD46" s="33"/>
      <c r="CBE46" s="33"/>
      <c r="CBF46" s="33"/>
      <c r="CBG46" s="33"/>
      <c r="CBH46" s="33"/>
      <c r="CBI46" s="33"/>
      <c r="CBJ46" s="33"/>
      <c r="CBK46" s="33"/>
      <c r="CBL46" s="33"/>
      <c r="CBM46" s="33"/>
      <c r="CBN46" s="33"/>
      <c r="CBO46" s="33"/>
      <c r="CBP46" s="33"/>
      <c r="CBQ46" s="33"/>
      <c r="CBR46" s="33"/>
      <c r="CBS46" s="33"/>
      <c r="CBT46" s="33"/>
      <c r="CBU46" s="33"/>
      <c r="CBV46" s="33"/>
      <c r="CBW46" s="33"/>
      <c r="CBX46" s="33"/>
      <c r="CBY46" s="33"/>
      <c r="CBZ46" s="33"/>
      <c r="CCA46" s="33"/>
      <c r="CCB46" s="33"/>
      <c r="CCC46" s="33"/>
      <c r="CCD46" s="33"/>
      <c r="CCE46" s="33"/>
      <c r="CCF46" s="33"/>
      <c r="CCG46" s="33"/>
      <c r="CCH46" s="33"/>
      <c r="CCI46" s="33"/>
      <c r="CCJ46" s="33"/>
      <c r="CCK46" s="33"/>
      <c r="CCL46" s="33"/>
      <c r="CCM46" s="33"/>
      <c r="CCN46" s="33"/>
      <c r="CCO46" s="33"/>
      <c r="CCP46" s="33"/>
      <c r="CCQ46" s="33"/>
      <c r="CCR46" s="33"/>
      <c r="CCS46" s="33"/>
      <c r="CCT46" s="33"/>
      <c r="CCU46" s="33"/>
      <c r="CCV46" s="33"/>
      <c r="CCW46" s="33"/>
      <c r="CCX46" s="33"/>
      <c r="CCY46" s="33"/>
      <c r="CCZ46" s="33"/>
      <c r="CDA46" s="33"/>
      <c r="CDB46" s="33"/>
      <c r="CDC46" s="33"/>
      <c r="CDD46" s="33"/>
      <c r="CDE46" s="33"/>
      <c r="CDF46" s="33"/>
      <c r="CDG46" s="33"/>
      <c r="CDH46" s="33"/>
      <c r="CDI46" s="33"/>
      <c r="CDJ46" s="33"/>
      <c r="CDK46" s="33"/>
      <c r="CDL46" s="33"/>
      <c r="CDM46" s="33"/>
      <c r="CDN46" s="33"/>
      <c r="CDO46" s="33"/>
      <c r="CDP46" s="33"/>
      <c r="CDQ46" s="33"/>
      <c r="CDR46" s="33"/>
      <c r="CDS46" s="33"/>
      <c r="CDT46" s="33"/>
      <c r="CDU46" s="33"/>
      <c r="CDV46" s="33"/>
      <c r="CDW46" s="33"/>
      <c r="CDX46" s="33"/>
      <c r="CDY46" s="33"/>
      <c r="CDZ46" s="33"/>
      <c r="CEA46" s="33"/>
      <c r="CEB46" s="33"/>
      <c r="CEC46" s="33"/>
      <c r="CED46" s="33"/>
      <c r="CEE46" s="33"/>
      <c r="CEF46" s="33"/>
      <c r="CEG46" s="33"/>
      <c r="CEH46" s="33"/>
      <c r="CEI46" s="33"/>
      <c r="CEJ46" s="33"/>
      <c r="CEK46" s="33"/>
      <c r="CEL46" s="33"/>
      <c r="CEM46" s="33"/>
      <c r="CEN46" s="33"/>
      <c r="CEO46" s="33"/>
      <c r="CEP46" s="33"/>
      <c r="CEQ46" s="33"/>
      <c r="CER46" s="33"/>
      <c r="CES46" s="33"/>
      <c r="CET46" s="33"/>
      <c r="CEU46" s="33"/>
      <c r="CEV46" s="33"/>
      <c r="CEW46" s="33"/>
      <c r="CEX46" s="33"/>
      <c r="CEY46" s="33"/>
      <c r="CEZ46" s="33"/>
      <c r="CFA46" s="33"/>
      <c r="CFB46" s="33"/>
      <c r="CFC46" s="33"/>
      <c r="CFD46" s="33"/>
      <c r="CFE46" s="33"/>
      <c r="CFF46" s="33"/>
      <c r="CFG46" s="33"/>
      <c r="CFH46" s="33"/>
      <c r="CFI46" s="33"/>
      <c r="CFJ46" s="33"/>
      <c r="CFK46" s="33"/>
      <c r="CFL46" s="33"/>
      <c r="CFM46" s="33"/>
      <c r="CFN46" s="33"/>
      <c r="CFO46" s="33"/>
      <c r="CFP46" s="33"/>
      <c r="CFQ46" s="33"/>
      <c r="CFR46" s="33"/>
      <c r="CFS46" s="33"/>
      <c r="CFT46" s="33"/>
      <c r="CFU46" s="33"/>
      <c r="CFV46" s="33"/>
      <c r="CFW46" s="33"/>
      <c r="CFX46" s="33"/>
      <c r="CFY46" s="33"/>
      <c r="CFZ46" s="33"/>
      <c r="CGA46" s="33"/>
      <c r="CGB46" s="33"/>
      <c r="CGC46" s="33"/>
      <c r="CGD46" s="33"/>
      <c r="CGE46" s="33"/>
      <c r="CGF46" s="33"/>
      <c r="CGG46" s="33"/>
      <c r="CGH46" s="33"/>
      <c r="CGI46" s="33"/>
      <c r="CGJ46" s="33"/>
      <c r="CGK46" s="33"/>
      <c r="CGL46" s="33"/>
      <c r="CGM46" s="33"/>
      <c r="CGN46" s="33"/>
      <c r="CGO46" s="33"/>
      <c r="CGP46" s="33"/>
      <c r="CGQ46" s="33"/>
      <c r="CGR46" s="33"/>
      <c r="CGS46" s="33"/>
      <c r="CGT46" s="33"/>
      <c r="CGU46" s="33"/>
      <c r="CGV46" s="33"/>
      <c r="CGW46" s="33"/>
      <c r="CGX46" s="33"/>
      <c r="CGY46" s="33"/>
      <c r="CGZ46" s="33"/>
      <c r="CHA46" s="33"/>
      <c r="CHB46" s="33"/>
      <c r="CHC46" s="33"/>
      <c r="CHD46" s="33"/>
      <c r="CHE46" s="33"/>
      <c r="CHF46" s="33"/>
      <c r="CHG46" s="33"/>
      <c r="CHH46" s="33"/>
      <c r="CHI46" s="33"/>
      <c r="CHJ46" s="33"/>
      <c r="CHK46" s="33"/>
      <c r="CHL46" s="33"/>
      <c r="CHM46" s="33"/>
      <c r="CHN46" s="33"/>
      <c r="CHO46" s="33"/>
      <c r="CHP46" s="33"/>
      <c r="CHQ46" s="33"/>
      <c r="CHR46" s="33"/>
      <c r="CHS46" s="33"/>
      <c r="CHT46" s="33"/>
      <c r="CHU46" s="33"/>
      <c r="CHV46" s="33"/>
      <c r="CHW46" s="33"/>
      <c r="CHX46" s="33"/>
      <c r="CHY46" s="33"/>
      <c r="CHZ46" s="33"/>
      <c r="CIA46" s="33"/>
      <c r="CIB46" s="33"/>
      <c r="CIC46" s="33"/>
      <c r="CID46" s="33"/>
      <c r="CIE46" s="33"/>
      <c r="CIF46" s="33"/>
      <c r="CIG46" s="33"/>
      <c r="CIH46" s="33"/>
      <c r="CII46" s="33"/>
      <c r="CIJ46" s="33"/>
      <c r="CIK46" s="33"/>
      <c r="CIL46" s="33"/>
      <c r="CIM46" s="33"/>
      <c r="CIN46" s="33"/>
      <c r="CIO46" s="33"/>
      <c r="CIP46" s="33"/>
      <c r="CIQ46" s="33"/>
      <c r="CIR46" s="33"/>
      <c r="CIS46" s="33"/>
      <c r="CIT46" s="33"/>
      <c r="CIU46" s="33"/>
      <c r="CIV46" s="33"/>
      <c r="CIW46" s="33"/>
      <c r="CIX46" s="33"/>
      <c r="CIY46" s="33"/>
      <c r="CIZ46" s="33"/>
      <c r="CJA46" s="33"/>
      <c r="CJB46" s="33"/>
      <c r="CJC46" s="33"/>
      <c r="CJD46" s="33"/>
      <c r="CJE46" s="33"/>
      <c r="CJF46" s="33"/>
      <c r="CJG46" s="33"/>
      <c r="CJH46" s="33"/>
      <c r="CJI46" s="33"/>
      <c r="CJJ46" s="33"/>
      <c r="CJK46" s="33"/>
      <c r="CJL46" s="33"/>
      <c r="CJM46" s="33"/>
      <c r="CJN46" s="33"/>
      <c r="CJO46" s="33"/>
      <c r="CJP46" s="33"/>
      <c r="CJQ46" s="33"/>
      <c r="CJR46" s="33"/>
      <c r="CJS46" s="33"/>
      <c r="CJT46" s="33"/>
      <c r="CJU46" s="33"/>
      <c r="CJV46" s="33"/>
      <c r="CJW46" s="33"/>
      <c r="CJX46" s="33"/>
      <c r="CJY46" s="33"/>
      <c r="CJZ46" s="33"/>
      <c r="CKA46" s="33"/>
      <c r="CKB46" s="33"/>
      <c r="CKC46" s="33"/>
      <c r="CKD46" s="33"/>
      <c r="CKE46" s="33"/>
      <c r="CKF46" s="33"/>
      <c r="CKG46" s="33"/>
      <c r="CKH46" s="33"/>
      <c r="CKI46" s="33"/>
      <c r="CKJ46" s="33"/>
      <c r="CKK46" s="33"/>
      <c r="CKL46" s="33"/>
      <c r="CKM46" s="33"/>
      <c r="CKN46" s="33"/>
      <c r="CKO46" s="33"/>
      <c r="CKP46" s="33"/>
      <c r="CKQ46" s="33"/>
      <c r="CKR46" s="33"/>
      <c r="CKS46" s="33"/>
      <c r="CKT46" s="33"/>
      <c r="CKU46" s="33"/>
      <c r="CKV46" s="33"/>
      <c r="CKW46" s="33"/>
      <c r="CKX46" s="33"/>
      <c r="CKY46" s="33"/>
      <c r="CKZ46" s="33"/>
      <c r="CLA46" s="33"/>
      <c r="CLB46" s="33"/>
      <c r="CLC46" s="33"/>
      <c r="CLD46" s="33"/>
      <c r="CLE46" s="33"/>
      <c r="CLF46" s="33"/>
      <c r="CLG46" s="33"/>
      <c r="CLH46" s="33"/>
      <c r="CLI46" s="33"/>
      <c r="CLJ46" s="33"/>
      <c r="CLK46" s="33"/>
      <c r="CLL46" s="33"/>
      <c r="CLM46" s="33"/>
      <c r="CLN46" s="33"/>
      <c r="CLO46" s="33"/>
      <c r="CLP46" s="33"/>
      <c r="CLQ46" s="33"/>
      <c r="CLR46" s="33"/>
      <c r="CLS46" s="33"/>
      <c r="CLT46" s="33"/>
      <c r="CLU46" s="33"/>
      <c r="CLV46" s="33"/>
      <c r="CLW46" s="33"/>
      <c r="CLX46" s="33"/>
      <c r="CLY46" s="33"/>
      <c r="CLZ46" s="33"/>
      <c r="CMA46" s="33"/>
      <c r="CMB46" s="33"/>
      <c r="CMC46" s="33"/>
      <c r="CMD46" s="33"/>
      <c r="CME46" s="33"/>
      <c r="CMF46" s="33"/>
      <c r="CMG46" s="33"/>
      <c r="CMH46" s="33"/>
      <c r="CMI46" s="33"/>
      <c r="CMJ46" s="33"/>
      <c r="CMK46" s="33"/>
      <c r="CML46" s="33"/>
      <c r="CMM46" s="33"/>
      <c r="CMN46" s="33"/>
      <c r="CMO46" s="33"/>
      <c r="CMP46" s="33"/>
      <c r="CMQ46" s="33"/>
      <c r="CMR46" s="33"/>
      <c r="CMS46" s="33"/>
      <c r="CMT46" s="33"/>
      <c r="CMU46" s="33"/>
      <c r="CMV46" s="33"/>
      <c r="CMW46" s="33"/>
      <c r="CMX46" s="33"/>
      <c r="CMY46" s="33"/>
      <c r="CMZ46" s="33"/>
      <c r="CNA46" s="33"/>
      <c r="CNB46" s="33"/>
      <c r="CNC46" s="33"/>
      <c r="CND46" s="33"/>
      <c r="CNE46" s="33"/>
      <c r="CNF46" s="33"/>
      <c r="CNG46" s="33"/>
      <c r="CNH46" s="33"/>
      <c r="CNI46" s="33"/>
      <c r="CNJ46" s="33"/>
      <c r="CNK46" s="33"/>
      <c r="CNL46" s="33"/>
      <c r="CNM46" s="33"/>
      <c r="CNN46" s="33"/>
      <c r="CNO46" s="33"/>
      <c r="CNP46" s="33"/>
      <c r="CNQ46" s="33"/>
      <c r="CNR46" s="33"/>
      <c r="CNS46" s="33"/>
      <c r="CNT46" s="33"/>
      <c r="CNU46" s="33"/>
      <c r="CNV46" s="33"/>
      <c r="CNW46" s="33"/>
      <c r="CNX46" s="33"/>
      <c r="CNY46" s="33"/>
      <c r="CNZ46" s="33"/>
      <c r="COA46" s="33"/>
      <c r="COB46" s="33"/>
      <c r="COC46" s="33"/>
      <c r="COD46" s="33"/>
      <c r="COE46" s="33"/>
      <c r="COF46" s="33"/>
      <c r="COG46" s="33"/>
      <c r="COH46" s="33"/>
      <c r="COI46" s="33"/>
      <c r="COJ46" s="33"/>
      <c r="COK46" s="33"/>
      <c r="COL46" s="33"/>
      <c r="COM46" s="33"/>
      <c r="CON46" s="33"/>
      <c r="COO46" s="33"/>
      <c r="COP46" s="33"/>
      <c r="COQ46" s="33"/>
      <c r="COR46" s="33"/>
      <c r="COS46" s="33"/>
      <c r="COT46" s="33"/>
      <c r="COU46" s="33"/>
      <c r="COV46" s="33"/>
      <c r="COW46" s="33"/>
      <c r="COX46" s="33"/>
      <c r="COY46" s="33"/>
      <c r="COZ46" s="33"/>
      <c r="CPA46" s="33"/>
      <c r="CPB46" s="33"/>
      <c r="CPC46" s="33"/>
      <c r="CPD46" s="33"/>
      <c r="CPE46" s="33"/>
      <c r="CPF46" s="33"/>
      <c r="CPG46" s="33"/>
      <c r="CPH46" s="33"/>
      <c r="CPI46" s="33"/>
      <c r="CPJ46" s="33"/>
      <c r="CPK46" s="33"/>
      <c r="CPL46" s="33"/>
      <c r="CPM46" s="33"/>
      <c r="CPN46" s="33"/>
      <c r="CPO46" s="33"/>
      <c r="CPP46" s="33"/>
      <c r="CPQ46" s="33"/>
      <c r="CPR46" s="33"/>
      <c r="CPS46" s="33"/>
      <c r="CPT46" s="33"/>
      <c r="CPU46" s="33"/>
      <c r="CPV46" s="33"/>
      <c r="CPW46" s="33"/>
      <c r="CPX46" s="33"/>
      <c r="CPY46" s="33"/>
      <c r="CPZ46" s="33"/>
      <c r="CQA46" s="33"/>
      <c r="CQB46" s="33"/>
      <c r="CQC46" s="33"/>
      <c r="CQD46" s="33"/>
      <c r="CQE46" s="33"/>
      <c r="CQF46" s="33"/>
      <c r="CQG46" s="33"/>
      <c r="CQH46" s="33"/>
      <c r="CQI46" s="33"/>
      <c r="CQJ46" s="33"/>
      <c r="CQK46" s="33"/>
      <c r="CQL46" s="33"/>
      <c r="CQM46" s="33"/>
      <c r="CQN46" s="33"/>
      <c r="CQO46" s="33"/>
      <c r="CQP46" s="33"/>
      <c r="CQQ46" s="33"/>
      <c r="CQR46" s="33"/>
      <c r="CQS46" s="33"/>
      <c r="CQT46" s="33"/>
      <c r="CQU46" s="33"/>
      <c r="CQV46" s="33"/>
      <c r="CQW46" s="33"/>
      <c r="CQX46" s="33"/>
      <c r="CQY46" s="33"/>
      <c r="CQZ46" s="33"/>
      <c r="CRA46" s="33"/>
      <c r="CRB46" s="33"/>
      <c r="CRC46" s="33"/>
      <c r="CRD46" s="33"/>
      <c r="CRE46" s="33"/>
      <c r="CRF46" s="33"/>
      <c r="CRG46" s="33"/>
      <c r="CRH46" s="33"/>
      <c r="CRI46" s="33"/>
      <c r="CRJ46" s="33"/>
      <c r="CRK46" s="33"/>
      <c r="CRL46" s="33"/>
      <c r="CRM46" s="33"/>
      <c r="CRN46" s="33"/>
      <c r="CRO46" s="33"/>
      <c r="CRP46" s="33"/>
      <c r="CRQ46" s="33"/>
      <c r="CRR46" s="33"/>
      <c r="CRS46" s="33"/>
      <c r="CRT46" s="33"/>
      <c r="CRU46" s="33"/>
      <c r="CRV46" s="33"/>
      <c r="CRW46" s="33"/>
      <c r="CRX46" s="33"/>
      <c r="CRY46" s="33"/>
      <c r="CRZ46" s="33"/>
      <c r="CSA46" s="33"/>
      <c r="CSB46" s="33"/>
      <c r="CSC46" s="33"/>
      <c r="CSD46" s="33"/>
      <c r="CSE46" s="33"/>
      <c r="CSF46" s="33"/>
      <c r="CSG46" s="33"/>
      <c r="CSH46" s="33"/>
      <c r="CSI46" s="33"/>
      <c r="CSJ46" s="33"/>
      <c r="CSK46" s="33"/>
      <c r="CSL46" s="33"/>
      <c r="CSM46" s="33"/>
      <c r="CSN46" s="33"/>
      <c r="CSO46" s="33"/>
      <c r="CSP46" s="33"/>
      <c r="CSQ46" s="33"/>
      <c r="CSR46" s="33"/>
      <c r="CSS46" s="33"/>
      <c r="CST46" s="33"/>
      <c r="CSU46" s="33"/>
      <c r="CSV46" s="33"/>
      <c r="CSW46" s="33"/>
      <c r="CSX46" s="33"/>
      <c r="CSY46" s="33"/>
      <c r="CSZ46" s="33"/>
      <c r="CTA46" s="33"/>
      <c r="CTB46" s="33"/>
      <c r="CTC46" s="33"/>
      <c r="CTD46" s="33"/>
      <c r="CTE46" s="33"/>
      <c r="CTF46" s="33"/>
      <c r="CTG46" s="33"/>
      <c r="CTH46" s="33"/>
      <c r="CTI46" s="33"/>
      <c r="CTJ46" s="33"/>
      <c r="CTK46" s="33"/>
      <c r="CTL46" s="33"/>
      <c r="CTM46" s="33"/>
      <c r="CTN46" s="33"/>
      <c r="CTO46" s="33"/>
      <c r="CTP46" s="33"/>
      <c r="CTQ46" s="33"/>
      <c r="CTR46" s="33"/>
      <c r="CTS46" s="33"/>
      <c r="CTT46" s="33"/>
      <c r="CTU46" s="33"/>
      <c r="CTV46" s="33"/>
      <c r="CTW46" s="33"/>
      <c r="CTX46" s="33"/>
      <c r="CTY46" s="33"/>
      <c r="CTZ46" s="33"/>
      <c r="CUA46" s="33"/>
      <c r="CUB46" s="33"/>
      <c r="CUC46" s="33"/>
      <c r="CUD46" s="33"/>
      <c r="CUE46" s="33"/>
      <c r="CUF46" s="33"/>
      <c r="CUG46" s="33"/>
      <c r="CUH46" s="33"/>
      <c r="CUI46" s="33"/>
      <c r="CUJ46" s="33"/>
      <c r="CUK46" s="33"/>
      <c r="CUL46" s="33"/>
      <c r="CUM46" s="33"/>
      <c r="CUN46" s="33"/>
      <c r="CUO46" s="33"/>
      <c r="CUP46" s="33"/>
      <c r="CUQ46" s="33"/>
      <c r="CUR46" s="33"/>
      <c r="CUS46" s="33"/>
      <c r="CUT46" s="33"/>
      <c r="CUU46" s="33"/>
      <c r="CUV46" s="33"/>
      <c r="CUW46" s="33"/>
      <c r="CUX46" s="33"/>
      <c r="CUY46" s="33"/>
      <c r="CUZ46" s="33"/>
      <c r="CVA46" s="33"/>
      <c r="CVB46" s="33"/>
      <c r="CVC46" s="33"/>
      <c r="CVD46" s="33"/>
      <c r="CVE46" s="33"/>
      <c r="CVF46" s="33"/>
      <c r="CVG46" s="33"/>
      <c r="CVH46" s="33"/>
      <c r="CVI46" s="33"/>
      <c r="CVJ46" s="33"/>
      <c r="CVK46" s="33"/>
      <c r="CVL46" s="33"/>
      <c r="CVM46" s="33"/>
      <c r="CVN46" s="33"/>
      <c r="CVO46" s="33"/>
      <c r="CVP46" s="33"/>
      <c r="CVQ46" s="33"/>
      <c r="CVR46" s="33"/>
      <c r="CVS46" s="33"/>
      <c r="CVT46" s="33"/>
      <c r="CVU46" s="33"/>
      <c r="CVV46" s="33"/>
      <c r="CVW46" s="33"/>
      <c r="CVX46" s="33"/>
      <c r="CVY46" s="33"/>
      <c r="CVZ46" s="33"/>
      <c r="CWA46" s="33"/>
      <c r="CWB46" s="33"/>
      <c r="CWC46" s="33"/>
      <c r="CWD46" s="33"/>
      <c r="CWE46" s="33"/>
      <c r="CWF46" s="33"/>
      <c r="CWG46" s="33"/>
      <c r="CWH46" s="33"/>
      <c r="CWI46" s="33"/>
      <c r="CWJ46" s="33"/>
      <c r="CWK46" s="33"/>
      <c r="CWL46" s="33"/>
      <c r="CWM46" s="33"/>
      <c r="CWN46" s="33"/>
      <c r="CWO46" s="33"/>
      <c r="CWP46" s="33"/>
      <c r="CWQ46" s="33"/>
      <c r="CWR46" s="33"/>
      <c r="CWS46" s="33"/>
      <c r="CWT46" s="33"/>
      <c r="CWU46" s="33"/>
      <c r="CWV46" s="33"/>
      <c r="CWW46" s="33"/>
      <c r="CWX46" s="33"/>
      <c r="CWY46" s="33"/>
      <c r="CWZ46" s="33"/>
      <c r="CXA46" s="33"/>
      <c r="CXB46" s="33"/>
      <c r="CXC46" s="33"/>
      <c r="CXD46" s="33"/>
      <c r="CXE46" s="33"/>
      <c r="CXF46" s="33"/>
      <c r="CXG46" s="33"/>
      <c r="CXH46" s="33"/>
      <c r="CXI46" s="33"/>
      <c r="CXJ46" s="33"/>
      <c r="CXK46" s="33"/>
      <c r="CXL46" s="33"/>
      <c r="CXM46" s="33"/>
      <c r="CXN46" s="33"/>
      <c r="CXO46" s="33"/>
      <c r="CXP46" s="33"/>
      <c r="CXQ46" s="33"/>
      <c r="CXR46" s="33"/>
      <c r="CXS46" s="33"/>
      <c r="CXT46" s="33"/>
      <c r="CXU46" s="33"/>
      <c r="CXV46" s="33"/>
      <c r="CXW46" s="33"/>
      <c r="CXX46" s="33"/>
      <c r="CXY46" s="33"/>
      <c r="CXZ46" s="33"/>
      <c r="CYA46" s="33"/>
      <c r="CYB46" s="33"/>
      <c r="CYC46" s="33"/>
      <c r="CYD46" s="33"/>
      <c r="CYE46" s="33"/>
      <c r="CYF46" s="33"/>
      <c r="CYG46" s="33"/>
      <c r="CYH46" s="33"/>
      <c r="CYI46" s="33"/>
      <c r="CYJ46" s="33"/>
      <c r="CYK46" s="33"/>
      <c r="CYL46" s="33"/>
      <c r="CYM46" s="33"/>
      <c r="CYN46" s="33"/>
      <c r="CYO46" s="33"/>
      <c r="CYP46" s="33"/>
      <c r="CYQ46" s="33"/>
      <c r="CYR46" s="33"/>
      <c r="CYS46" s="33"/>
      <c r="CYT46" s="33"/>
      <c r="CYU46" s="33"/>
      <c r="CYV46" s="33"/>
      <c r="CYW46" s="33"/>
      <c r="CYX46" s="33"/>
      <c r="CYY46" s="33"/>
      <c r="CYZ46" s="33"/>
      <c r="CZA46" s="33"/>
      <c r="CZB46" s="33"/>
      <c r="CZC46" s="33"/>
      <c r="CZD46" s="33"/>
      <c r="CZE46" s="33"/>
      <c r="CZF46" s="33"/>
      <c r="CZG46" s="33"/>
      <c r="CZH46" s="33"/>
      <c r="CZI46" s="33"/>
      <c r="CZJ46" s="33"/>
      <c r="CZK46" s="33"/>
      <c r="CZL46" s="33"/>
      <c r="CZM46" s="33"/>
      <c r="CZN46" s="33"/>
      <c r="CZO46" s="33"/>
      <c r="CZP46" s="33"/>
      <c r="CZQ46" s="33"/>
      <c r="CZR46" s="33"/>
      <c r="CZS46" s="33"/>
      <c r="CZT46" s="33"/>
      <c r="CZU46" s="33"/>
      <c r="CZV46" s="33"/>
      <c r="CZW46" s="33"/>
      <c r="CZX46" s="33"/>
      <c r="CZY46" s="33"/>
      <c r="CZZ46" s="33"/>
      <c r="DAA46" s="33"/>
      <c r="DAB46" s="33"/>
      <c r="DAC46" s="33"/>
      <c r="DAD46" s="33"/>
      <c r="DAE46" s="33"/>
      <c r="DAF46" s="33"/>
      <c r="DAG46" s="33"/>
      <c r="DAH46" s="33"/>
      <c r="DAI46" s="33"/>
      <c r="DAJ46" s="33"/>
      <c r="DAK46" s="33"/>
      <c r="DAL46" s="33"/>
      <c r="DAM46" s="33"/>
      <c r="DAN46" s="33"/>
      <c r="DAO46" s="33"/>
      <c r="DAP46" s="33"/>
      <c r="DAQ46" s="33"/>
      <c r="DAR46" s="33"/>
      <c r="DAS46" s="33"/>
      <c r="DAT46" s="33"/>
      <c r="DAU46" s="33"/>
      <c r="DAV46" s="33"/>
      <c r="DAW46" s="33"/>
      <c r="DAX46" s="33"/>
      <c r="DAY46" s="33"/>
      <c r="DAZ46" s="33"/>
      <c r="DBA46" s="33"/>
      <c r="DBB46" s="33"/>
      <c r="DBC46" s="33"/>
      <c r="DBD46" s="33"/>
      <c r="DBE46" s="33"/>
      <c r="DBF46" s="33"/>
      <c r="DBG46" s="33"/>
      <c r="DBH46" s="33"/>
      <c r="DBI46" s="33"/>
      <c r="DBJ46" s="33"/>
      <c r="DBK46" s="33"/>
      <c r="DBL46" s="33"/>
      <c r="DBM46" s="33"/>
      <c r="DBN46" s="33"/>
      <c r="DBO46" s="33"/>
      <c r="DBP46" s="33"/>
      <c r="DBQ46" s="33"/>
      <c r="DBR46" s="33"/>
      <c r="DBS46" s="33"/>
      <c r="DBT46" s="33"/>
      <c r="DBU46" s="33"/>
      <c r="DBV46" s="33"/>
      <c r="DBW46" s="33"/>
      <c r="DBX46" s="33"/>
      <c r="DBY46" s="33"/>
      <c r="DBZ46" s="33"/>
      <c r="DCA46" s="33"/>
      <c r="DCB46" s="33"/>
      <c r="DCC46" s="33"/>
      <c r="DCD46" s="33"/>
      <c r="DCE46" s="33"/>
      <c r="DCF46" s="33"/>
      <c r="DCG46" s="33"/>
      <c r="DCH46" s="33"/>
      <c r="DCI46" s="33"/>
      <c r="DCJ46" s="33"/>
      <c r="DCK46" s="33"/>
      <c r="DCL46" s="33"/>
      <c r="DCM46" s="33"/>
      <c r="DCN46" s="33"/>
      <c r="DCO46" s="33"/>
      <c r="DCP46" s="33"/>
      <c r="DCQ46" s="33"/>
      <c r="DCR46" s="33"/>
      <c r="DCS46" s="33"/>
      <c r="DCT46" s="33"/>
      <c r="DCU46" s="33"/>
      <c r="DCV46" s="33"/>
      <c r="DCW46" s="33"/>
      <c r="DCX46" s="33"/>
      <c r="DCY46" s="33"/>
      <c r="DCZ46" s="33"/>
      <c r="DDA46" s="33"/>
      <c r="DDB46" s="33"/>
      <c r="DDC46" s="33"/>
      <c r="DDD46" s="33"/>
      <c r="DDE46" s="33"/>
      <c r="DDF46" s="33"/>
      <c r="DDG46" s="33"/>
      <c r="DDH46" s="33"/>
      <c r="DDI46" s="33"/>
      <c r="DDJ46" s="33"/>
      <c r="DDK46" s="33"/>
      <c r="DDL46" s="33"/>
      <c r="DDM46" s="33"/>
      <c r="DDN46" s="33"/>
      <c r="DDO46" s="33"/>
      <c r="DDP46" s="33"/>
      <c r="DDQ46" s="33"/>
      <c r="DDR46" s="33"/>
      <c r="DDS46" s="33"/>
      <c r="DDT46" s="33"/>
      <c r="DDU46" s="33"/>
      <c r="DDV46" s="33"/>
      <c r="DDW46" s="33"/>
      <c r="DDX46" s="33"/>
      <c r="DDY46" s="33"/>
      <c r="DDZ46" s="33"/>
      <c r="DEA46" s="33"/>
      <c r="DEB46" s="33"/>
      <c r="DEC46" s="33"/>
      <c r="DED46" s="33"/>
      <c r="DEE46" s="33"/>
      <c r="DEF46" s="33"/>
      <c r="DEG46" s="33"/>
      <c r="DEH46" s="33"/>
      <c r="DEI46" s="33"/>
      <c r="DEJ46" s="33"/>
      <c r="DEK46" s="33"/>
      <c r="DEL46" s="33"/>
      <c r="DEM46" s="33"/>
      <c r="DEN46" s="33"/>
      <c r="DEO46" s="33"/>
      <c r="DEP46" s="33"/>
      <c r="DEQ46" s="33"/>
      <c r="DER46" s="33"/>
      <c r="DES46" s="33"/>
      <c r="DET46" s="33"/>
      <c r="DEU46" s="33"/>
      <c r="DEV46" s="33"/>
      <c r="DEW46" s="33"/>
      <c r="DEX46" s="33"/>
      <c r="DEY46" s="33"/>
      <c r="DEZ46" s="33"/>
      <c r="DFA46" s="33"/>
      <c r="DFB46" s="33"/>
      <c r="DFC46" s="33"/>
      <c r="DFD46" s="33"/>
      <c r="DFE46" s="33"/>
      <c r="DFF46" s="33"/>
      <c r="DFG46" s="33"/>
      <c r="DFH46" s="33"/>
      <c r="DFI46" s="33"/>
      <c r="DFJ46" s="33"/>
      <c r="DFK46" s="33"/>
      <c r="DFL46" s="33"/>
      <c r="DFM46" s="33"/>
      <c r="DFN46" s="33"/>
      <c r="DFO46" s="33"/>
      <c r="DFP46" s="33"/>
      <c r="DFQ46" s="33"/>
      <c r="DFR46" s="33"/>
      <c r="DFS46" s="33"/>
      <c r="DFT46" s="33"/>
      <c r="DFU46" s="33"/>
      <c r="DFV46" s="33"/>
      <c r="DFW46" s="33"/>
      <c r="DFX46" s="33"/>
      <c r="DFY46" s="33"/>
      <c r="DFZ46" s="33"/>
      <c r="DGA46" s="33"/>
      <c r="DGB46" s="33"/>
      <c r="DGC46" s="33"/>
      <c r="DGD46" s="33"/>
      <c r="DGE46" s="33"/>
      <c r="DGF46" s="33"/>
      <c r="DGG46" s="33"/>
      <c r="DGH46" s="33"/>
      <c r="DGI46" s="33"/>
      <c r="DGJ46" s="33"/>
      <c r="DGK46" s="33"/>
      <c r="DGL46" s="33"/>
      <c r="DGM46" s="33"/>
      <c r="DGN46" s="33"/>
      <c r="DGO46" s="33"/>
      <c r="DGP46" s="33"/>
      <c r="DGQ46" s="33"/>
      <c r="DGR46" s="33"/>
      <c r="DGS46" s="33"/>
      <c r="DGT46" s="33"/>
      <c r="DGU46" s="33"/>
      <c r="DGV46" s="33"/>
      <c r="DGW46" s="33"/>
      <c r="DGX46" s="33"/>
      <c r="DGY46" s="33"/>
      <c r="DGZ46" s="33"/>
      <c r="DHA46" s="33"/>
      <c r="DHB46" s="33"/>
      <c r="DHC46" s="33"/>
      <c r="DHD46" s="33"/>
      <c r="DHE46" s="33"/>
      <c r="DHF46" s="33"/>
      <c r="DHG46" s="33"/>
      <c r="DHH46" s="33"/>
      <c r="DHI46" s="33"/>
      <c r="DHJ46" s="33"/>
      <c r="DHK46" s="33"/>
      <c r="DHL46" s="33"/>
      <c r="DHM46" s="33"/>
      <c r="DHN46" s="33"/>
      <c r="DHO46" s="33"/>
      <c r="DHP46" s="33"/>
      <c r="DHQ46" s="33"/>
      <c r="DHR46" s="33"/>
      <c r="DHS46" s="33"/>
      <c r="DHT46" s="33"/>
      <c r="DHU46" s="33"/>
      <c r="DHV46" s="33"/>
      <c r="DHW46" s="33"/>
      <c r="DHX46" s="33"/>
      <c r="DHY46" s="33"/>
      <c r="DHZ46" s="33"/>
      <c r="DIA46" s="33"/>
      <c r="DIB46" s="33"/>
      <c r="DIC46" s="33"/>
      <c r="DID46" s="33"/>
      <c r="DIE46" s="33"/>
      <c r="DIF46" s="33"/>
      <c r="DIG46" s="33"/>
      <c r="DIH46" s="33"/>
      <c r="DII46" s="33"/>
      <c r="DIJ46" s="33"/>
      <c r="DIK46" s="33"/>
      <c r="DIL46" s="33"/>
      <c r="DIM46" s="33"/>
      <c r="DIN46" s="33"/>
      <c r="DIO46" s="33"/>
      <c r="DIP46" s="33"/>
      <c r="DIQ46" s="33"/>
      <c r="DIR46" s="33"/>
      <c r="DIS46" s="33"/>
      <c r="DIT46" s="33"/>
      <c r="DIU46" s="33"/>
      <c r="DIV46" s="33"/>
      <c r="DIW46" s="33"/>
      <c r="DIX46" s="33"/>
      <c r="DIY46" s="33"/>
      <c r="DIZ46" s="33"/>
      <c r="DJA46" s="33"/>
      <c r="DJB46" s="33"/>
      <c r="DJC46" s="33"/>
      <c r="DJD46" s="33"/>
      <c r="DJE46" s="33"/>
      <c r="DJF46" s="33"/>
      <c r="DJG46" s="33"/>
      <c r="DJH46" s="33"/>
      <c r="DJI46" s="33"/>
      <c r="DJJ46" s="33"/>
      <c r="DJK46" s="33"/>
      <c r="DJL46" s="33"/>
      <c r="DJM46" s="33"/>
      <c r="DJN46" s="33"/>
      <c r="DJO46" s="33"/>
      <c r="DJP46" s="33"/>
      <c r="DJQ46" s="33"/>
      <c r="DJR46" s="33"/>
      <c r="DJS46" s="33"/>
      <c r="DJT46" s="33"/>
      <c r="DJU46" s="33"/>
      <c r="DJV46" s="33"/>
      <c r="DJW46" s="33"/>
      <c r="DJX46" s="33"/>
      <c r="DJY46" s="33"/>
      <c r="DJZ46" s="33"/>
      <c r="DKA46" s="33"/>
      <c r="DKB46" s="33"/>
      <c r="DKC46" s="33"/>
      <c r="DKD46" s="33"/>
      <c r="DKE46" s="33"/>
      <c r="DKF46" s="33"/>
      <c r="DKG46" s="33"/>
      <c r="DKH46" s="33"/>
      <c r="DKI46" s="33"/>
      <c r="DKJ46" s="33"/>
      <c r="DKK46" s="33"/>
      <c r="DKL46" s="33"/>
      <c r="DKM46" s="33"/>
      <c r="DKN46" s="33"/>
      <c r="DKO46" s="33"/>
      <c r="DKP46" s="33"/>
      <c r="DKQ46" s="33"/>
      <c r="DKR46" s="33"/>
      <c r="DKS46" s="33"/>
      <c r="DKT46" s="33"/>
      <c r="DKU46" s="33"/>
      <c r="DKV46" s="33"/>
      <c r="DKW46" s="33"/>
      <c r="DKX46" s="33"/>
      <c r="DKY46" s="33"/>
      <c r="DKZ46" s="33"/>
      <c r="DLA46" s="33"/>
      <c r="DLB46" s="33"/>
      <c r="DLC46" s="33"/>
      <c r="DLD46" s="33"/>
      <c r="DLE46" s="33"/>
      <c r="DLF46" s="33"/>
      <c r="DLG46" s="33"/>
      <c r="DLH46" s="33"/>
      <c r="DLI46" s="33"/>
      <c r="DLJ46" s="33"/>
      <c r="DLK46" s="33"/>
      <c r="DLL46" s="33"/>
      <c r="DLM46" s="33"/>
      <c r="DLN46" s="33"/>
      <c r="DLO46" s="33"/>
      <c r="DLP46" s="33"/>
      <c r="DLQ46" s="33"/>
      <c r="DLR46" s="33"/>
      <c r="DLS46" s="33"/>
      <c r="DLT46" s="33"/>
      <c r="DLU46" s="33"/>
      <c r="DLV46" s="33"/>
      <c r="DLW46" s="33"/>
      <c r="DLX46" s="33"/>
      <c r="DLY46" s="33"/>
      <c r="DLZ46" s="33"/>
      <c r="DMA46" s="33"/>
      <c r="DMB46" s="33"/>
      <c r="DMC46" s="33"/>
      <c r="DMD46" s="33"/>
      <c r="DME46" s="33"/>
      <c r="DMF46" s="33"/>
      <c r="DMG46" s="33"/>
      <c r="DMH46" s="33"/>
      <c r="DMI46" s="33"/>
      <c r="DMJ46" s="33"/>
      <c r="DMK46" s="33"/>
      <c r="DML46" s="33"/>
      <c r="DMM46" s="33"/>
      <c r="DMN46" s="33"/>
      <c r="DMO46" s="33"/>
      <c r="DMP46" s="33"/>
      <c r="DMQ46" s="33"/>
      <c r="DMR46" s="33"/>
      <c r="DMS46" s="33"/>
      <c r="DMT46" s="33"/>
      <c r="DMU46" s="33"/>
      <c r="DMV46" s="33"/>
      <c r="DMW46" s="33"/>
      <c r="DMX46" s="33"/>
      <c r="DMY46" s="33"/>
      <c r="DMZ46" s="33"/>
      <c r="DNA46" s="33"/>
      <c r="DNB46" s="33"/>
      <c r="DNC46" s="33"/>
      <c r="DND46" s="33"/>
      <c r="DNE46" s="33"/>
      <c r="DNF46" s="33"/>
      <c r="DNG46" s="33"/>
      <c r="DNH46" s="33"/>
      <c r="DNI46" s="33"/>
      <c r="DNJ46" s="33"/>
      <c r="DNK46" s="33"/>
      <c r="DNL46" s="33"/>
      <c r="DNM46" s="33"/>
      <c r="DNN46" s="33"/>
      <c r="DNO46" s="33"/>
      <c r="DNP46" s="33"/>
      <c r="DNQ46" s="33"/>
      <c r="DNR46" s="33"/>
      <c r="DNS46" s="33"/>
      <c r="DNT46" s="33"/>
      <c r="DNU46" s="33"/>
      <c r="DNV46" s="33"/>
      <c r="DNW46" s="33"/>
      <c r="DNX46" s="33"/>
      <c r="DNY46" s="33"/>
      <c r="DNZ46" s="33"/>
      <c r="DOA46" s="33"/>
      <c r="DOB46" s="33"/>
      <c r="DOC46" s="33"/>
      <c r="DOD46" s="33"/>
      <c r="DOE46" s="33"/>
      <c r="DOF46" s="33"/>
      <c r="DOG46" s="33"/>
      <c r="DOH46" s="33"/>
      <c r="DOI46" s="33"/>
      <c r="DOJ46" s="33"/>
      <c r="DOK46" s="33"/>
      <c r="DOL46" s="33"/>
      <c r="DOM46" s="33"/>
      <c r="DON46" s="33"/>
      <c r="DOO46" s="33"/>
      <c r="DOP46" s="33"/>
      <c r="DOQ46" s="33"/>
      <c r="DOR46" s="33"/>
      <c r="DOS46" s="33"/>
      <c r="DOT46" s="33"/>
      <c r="DOU46" s="33"/>
      <c r="DOV46" s="33"/>
      <c r="DOW46" s="33"/>
      <c r="DOX46" s="33"/>
      <c r="DOY46" s="33"/>
      <c r="DOZ46" s="33"/>
      <c r="DPA46" s="33"/>
      <c r="DPB46" s="33"/>
      <c r="DPC46" s="33"/>
      <c r="DPD46" s="33"/>
      <c r="DPE46" s="33"/>
      <c r="DPF46" s="33"/>
      <c r="DPG46" s="33"/>
      <c r="DPH46" s="33"/>
      <c r="DPI46" s="33"/>
      <c r="DPJ46" s="33"/>
      <c r="DPK46" s="33"/>
      <c r="DPL46" s="33"/>
      <c r="DPM46" s="33"/>
      <c r="DPN46" s="33"/>
      <c r="DPO46" s="33"/>
      <c r="DPP46" s="33"/>
      <c r="DPQ46" s="33"/>
      <c r="DPR46" s="33"/>
      <c r="DPS46" s="33"/>
      <c r="DPT46" s="33"/>
      <c r="DPU46" s="33"/>
      <c r="DPV46" s="33"/>
      <c r="DPW46" s="33"/>
      <c r="DPX46" s="33"/>
      <c r="DPY46" s="33"/>
      <c r="DPZ46" s="33"/>
      <c r="DQA46" s="33"/>
      <c r="DQB46" s="33"/>
      <c r="DQC46" s="33"/>
      <c r="DQD46" s="33"/>
      <c r="DQE46" s="33"/>
      <c r="DQF46" s="33"/>
      <c r="DQG46" s="33"/>
      <c r="DQH46" s="33"/>
      <c r="DQI46" s="33"/>
      <c r="DQJ46" s="33"/>
      <c r="DQK46" s="33"/>
      <c r="DQL46" s="33"/>
      <c r="DQM46" s="33"/>
      <c r="DQN46" s="33"/>
      <c r="DQO46" s="33"/>
      <c r="DQP46" s="33"/>
      <c r="DQQ46" s="33"/>
      <c r="DQR46" s="33"/>
      <c r="DQS46" s="33"/>
      <c r="DQT46" s="33"/>
      <c r="DQU46" s="33"/>
      <c r="DQV46" s="33"/>
      <c r="DQW46" s="33"/>
      <c r="DQX46" s="33"/>
      <c r="DQY46" s="33"/>
      <c r="DQZ46" s="33"/>
      <c r="DRA46" s="33"/>
      <c r="DRB46" s="33"/>
      <c r="DRC46" s="33"/>
      <c r="DRD46" s="33"/>
      <c r="DRE46" s="33"/>
      <c r="DRF46" s="33"/>
      <c r="DRG46" s="33"/>
      <c r="DRH46" s="33"/>
      <c r="DRI46" s="33"/>
      <c r="DRJ46" s="33"/>
      <c r="DRK46" s="33"/>
      <c r="DRL46" s="33"/>
      <c r="DRM46" s="33"/>
      <c r="DRN46" s="33"/>
      <c r="DRO46" s="33"/>
      <c r="DRP46" s="33"/>
      <c r="DRQ46" s="33"/>
      <c r="DRR46" s="33"/>
      <c r="DRS46" s="33"/>
      <c r="DRT46" s="33"/>
      <c r="DRU46" s="33"/>
      <c r="DRV46" s="33"/>
      <c r="DRW46" s="33"/>
      <c r="DRX46" s="33"/>
      <c r="DRY46" s="33"/>
      <c r="DRZ46" s="33"/>
      <c r="DSA46" s="33"/>
      <c r="DSB46" s="33"/>
      <c r="DSC46" s="33"/>
      <c r="DSD46" s="33"/>
      <c r="DSE46" s="33"/>
      <c r="DSF46" s="33"/>
      <c r="DSG46" s="33"/>
      <c r="DSH46" s="33"/>
      <c r="DSI46" s="33"/>
      <c r="DSJ46" s="33"/>
      <c r="DSK46" s="33"/>
      <c r="DSL46" s="33"/>
      <c r="DSM46" s="33"/>
      <c r="DSN46" s="33"/>
      <c r="DSO46" s="33"/>
      <c r="DSP46" s="33"/>
      <c r="DSQ46" s="33"/>
      <c r="DSR46" s="33"/>
      <c r="DSS46" s="33"/>
      <c r="DST46" s="33"/>
      <c r="DSU46" s="33"/>
      <c r="DSV46" s="33"/>
      <c r="DSW46" s="33"/>
      <c r="DSX46" s="33"/>
      <c r="DSY46" s="33"/>
      <c r="DSZ46" s="33"/>
      <c r="DTA46" s="33"/>
      <c r="DTB46" s="33"/>
      <c r="DTC46" s="33"/>
      <c r="DTD46" s="33"/>
      <c r="DTE46" s="33"/>
      <c r="DTF46" s="33"/>
      <c r="DTG46" s="33"/>
      <c r="DTH46" s="33"/>
      <c r="DTI46" s="33"/>
      <c r="DTJ46" s="33"/>
      <c r="DTK46" s="33"/>
      <c r="DTL46" s="33"/>
      <c r="DTM46" s="33"/>
      <c r="DTN46" s="33"/>
      <c r="DTO46" s="33"/>
      <c r="DTP46" s="33"/>
      <c r="DTQ46" s="33"/>
      <c r="DTR46" s="33"/>
      <c r="DTS46" s="33"/>
      <c r="DTT46" s="33"/>
      <c r="DTU46" s="33"/>
      <c r="DTV46" s="33"/>
      <c r="DTW46" s="33"/>
      <c r="DTX46" s="33"/>
      <c r="DTY46" s="33"/>
      <c r="DTZ46" s="33"/>
      <c r="DUA46" s="33"/>
      <c r="DUB46" s="33"/>
      <c r="DUC46" s="33"/>
      <c r="DUD46" s="33"/>
      <c r="DUE46" s="33"/>
      <c r="DUF46" s="33"/>
      <c r="DUG46" s="33"/>
      <c r="DUH46" s="33"/>
      <c r="DUI46" s="33"/>
      <c r="DUJ46" s="33"/>
      <c r="DUK46" s="33"/>
      <c r="DUL46" s="33"/>
      <c r="DUM46" s="33"/>
      <c r="DUN46" s="33"/>
      <c r="DUO46" s="33"/>
      <c r="DUP46" s="33"/>
      <c r="DUQ46" s="33"/>
      <c r="DUR46" s="33"/>
      <c r="DUS46" s="33"/>
      <c r="DUT46" s="33"/>
      <c r="DUU46" s="33"/>
      <c r="DUV46" s="33"/>
      <c r="DUW46" s="33"/>
      <c r="DUX46" s="33"/>
      <c r="DUY46" s="33"/>
      <c r="DUZ46" s="33"/>
      <c r="DVA46" s="33"/>
      <c r="DVB46" s="33"/>
      <c r="DVC46" s="33"/>
      <c r="DVD46" s="33"/>
      <c r="DVE46" s="33"/>
      <c r="DVF46" s="33"/>
      <c r="DVG46" s="33"/>
      <c r="DVH46" s="33"/>
      <c r="DVI46" s="33"/>
      <c r="DVJ46" s="33"/>
      <c r="DVK46" s="33"/>
      <c r="DVL46" s="33"/>
      <c r="DVM46" s="33"/>
      <c r="DVN46" s="33"/>
      <c r="DVO46" s="33"/>
      <c r="DVP46" s="33"/>
      <c r="DVQ46" s="33"/>
      <c r="DVR46" s="33"/>
      <c r="DVS46" s="33"/>
      <c r="DVT46" s="33"/>
      <c r="DVU46" s="33"/>
      <c r="DVV46" s="33"/>
      <c r="DVW46" s="33"/>
      <c r="DVX46" s="33"/>
      <c r="DVY46" s="33"/>
      <c r="DVZ46" s="33"/>
      <c r="DWA46" s="33"/>
      <c r="DWB46" s="33"/>
      <c r="DWC46" s="33"/>
      <c r="DWD46" s="33"/>
      <c r="DWE46" s="33"/>
      <c r="DWF46" s="33"/>
      <c r="DWG46" s="33"/>
      <c r="DWH46" s="33"/>
      <c r="DWI46" s="33"/>
      <c r="DWJ46" s="33"/>
      <c r="DWK46" s="33"/>
      <c r="DWL46" s="33"/>
      <c r="DWM46" s="33"/>
      <c r="DWN46" s="33"/>
      <c r="DWO46" s="33"/>
      <c r="DWP46" s="33"/>
      <c r="DWQ46" s="33"/>
      <c r="DWR46" s="33"/>
      <c r="DWS46" s="33"/>
      <c r="DWT46" s="33"/>
      <c r="DWU46" s="33"/>
      <c r="DWV46" s="33"/>
      <c r="DWW46" s="33"/>
      <c r="DWX46" s="33"/>
      <c r="DWY46" s="33"/>
      <c r="DWZ46" s="33"/>
      <c r="DXA46" s="33"/>
      <c r="DXB46" s="33"/>
      <c r="DXC46" s="33"/>
      <c r="DXD46" s="33"/>
      <c r="DXE46" s="33"/>
      <c r="DXF46" s="33"/>
      <c r="DXG46" s="33"/>
      <c r="DXH46" s="33"/>
      <c r="DXI46" s="33"/>
      <c r="DXJ46" s="33"/>
      <c r="DXK46" s="33"/>
      <c r="DXL46" s="33"/>
      <c r="DXM46" s="33"/>
      <c r="DXN46" s="33"/>
      <c r="DXO46" s="33"/>
      <c r="DXP46" s="33"/>
      <c r="DXQ46" s="33"/>
      <c r="DXR46" s="33"/>
      <c r="DXS46" s="33"/>
      <c r="DXT46" s="33"/>
      <c r="DXU46" s="33"/>
      <c r="DXV46" s="33"/>
      <c r="DXW46" s="33"/>
      <c r="DXX46" s="33"/>
      <c r="DXY46" s="33"/>
      <c r="DXZ46" s="33"/>
      <c r="DYA46" s="33"/>
      <c r="DYB46" s="33"/>
      <c r="DYC46" s="33"/>
      <c r="DYD46" s="33"/>
      <c r="DYE46" s="33"/>
      <c r="DYF46" s="33"/>
      <c r="DYG46" s="33"/>
      <c r="DYH46" s="33"/>
      <c r="DYI46" s="33"/>
      <c r="DYJ46" s="33"/>
      <c r="DYK46" s="33"/>
      <c r="DYL46" s="33"/>
      <c r="DYM46" s="33"/>
      <c r="DYN46" s="33"/>
      <c r="DYO46" s="33"/>
      <c r="DYP46" s="33"/>
      <c r="DYQ46" s="33"/>
      <c r="DYR46" s="33"/>
      <c r="DYS46" s="33"/>
      <c r="DYT46" s="33"/>
      <c r="DYU46" s="33"/>
      <c r="DYV46" s="33"/>
      <c r="DYW46" s="33"/>
      <c r="DYX46" s="33"/>
      <c r="DYY46" s="33"/>
      <c r="DYZ46" s="33"/>
      <c r="DZA46" s="33"/>
      <c r="DZB46" s="33"/>
      <c r="DZC46" s="33"/>
      <c r="DZD46" s="33"/>
      <c r="DZE46" s="33"/>
      <c r="DZF46" s="33"/>
      <c r="DZG46" s="33"/>
      <c r="DZH46" s="33"/>
      <c r="DZI46" s="33"/>
      <c r="DZJ46" s="33"/>
      <c r="DZK46" s="33"/>
      <c r="DZL46" s="33"/>
      <c r="DZM46" s="33"/>
      <c r="DZN46" s="33"/>
      <c r="DZO46" s="33"/>
      <c r="DZP46" s="33"/>
      <c r="DZQ46" s="33"/>
      <c r="DZR46" s="33"/>
      <c r="DZS46" s="33"/>
      <c r="DZT46" s="33"/>
      <c r="DZU46" s="33"/>
      <c r="DZV46" s="33"/>
      <c r="DZW46" s="33"/>
      <c r="DZX46" s="33"/>
      <c r="DZY46" s="33"/>
      <c r="DZZ46" s="33"/>
      <c r="EAA46" s="33"/>
      <c r="EAB46" s="33"/>
      <c r="EAC46" s="33"/>
      <c r="EAD46" s="33"/>
      <c r="EAE46" s="33"/>
      <c r="EAF46" s="33"/>
      <c r="EAG46" s="33"/>
      <c r="EAH46" s="33"/>
      <c r="EAI46" s="33"/>
      <c r="EAJ46" s="33"/>
      <c r="EAK46" s="33"/>
      <c r="EAL46" s="33"/>
      <c r="EAM46" s="33"/>
      <c r="EAN46" s="33"/>
      <c r="EAO46" s="33"/>
      <c r="EAP46" s="33"/>
      <c r="EAQ46" s="33"/>
      <c r="EAR46" s="33"/>
      <c r="EAS46" s="33"/>
      <c r="EAT46" s="33"/>
      <c r="EAU46" s="33"/>
      <c r="EAV46" s="33"/>
      <c r="EAW46" s="33"/>
      <c r="EAX46" s="33"/>
      <c r="EAY46" s="33"/>
      <c r="EAZ46" s="33"/>
      <c r="EBA46" s="33"/>
      <c r="EBB46" s="33"/>
      <c r="EBC46" s="33"/>
      <c r="EBD46" s="33"/>
      <c r="EBE46" s="33"/>
      <c r="EBF46" s="33"/>
      <c r="EBG46" s="33"/>
      <c r="EBH46" s="33"/>
      <c r="EBI46" s="33"/>
      <c r="EBJ46" s="33"/>
      <c r="EBK46" s="33"/>
      <c r="EBL46" s="33"/>
      <c r="EBM46" s="33"/>
      <c r="EBN46" s="33"/>
      <c r="EBO46" s="33"/>
      <c r="EBP46" s="33"/>
      <c r="EBQ46" s="33"/>
      <c r="EBR46" s="33"/>
      <c r="EBS46" s="33"/>
      <c r="EBT46" s="33"/>
      <c r="EBU46" s="33"/>
      <c r="EBV46" s="33"/>
      <c r="EBW46" s="33"/>
      <c r="EBX46" s="33"/>
      <c r="EBY46" s="33"/>
      <c r="EBZ46" s="33"/>
      <c r="ECA46" s="33"/>
      <c r="ECB46" s="33"/>
      <c r="ECC46" s="33"/>
      <c r="ECD46" s="33"/>
      <c r="ECE46" s="33"/>
      <c r="ECF46" s="33"/>
      <c r="ECG46" s="33"/>
      <c r="ECH46" s="33"/>
      <c r="ECI46" s="33"/>
      <c r="ECJ46" s="33"/>
      <c r="ECK46" s="33"/>
      <c r="ECL46" s="33"/>
      <c r="ECM46" s="33"/>
      <c r="ECN46" s="33"/>
      <c r="ECO46" s="33"/>
      <c r="ECP46" s="33"/>
      <c r="ECQ46" s="33"/>
      <c r="ECR46" s="33"/>
      <c r="ECS46" s="33"/>
      <c r="ECT46" s="33"/>
      <c r="ECU46" s="33"/>
      <c r="ECV46" s="33"/>
      <c r="ECW46" s="33"/>
      <c r="ECX46" s="33"/>
      <c r="ECY46" s="33"/>
      <c r="ECZ46" s="33"/>
      <c r="EDA46" s="33"/>
      <c r="EDB46" s="33"/>
      <c r="EDC46" s="33"/>
      <c r="EDD46" s="33"/>
      <c r="EDE46" s="33"/>
      <c r="EDF46" s="33"/>
      <c r="EDG46" s="33"/>
      <c r="EDH46" s="33"/>
      <c r="EDI46" s="33"/>
      <c r="EDJ46" s="33"/>
      <c r="EDK46" s="33"/>
      <c r="EDL46" s="33"/>
      <c r="EDM46" s="33"/>
      <c r="EDN46" s="33"/>
      <c r="EDO46" s="33"/>
      <c r="EDP46" s="33"/>
      <c r="EDQ46" s="33"/>
      <c r="EDR46" s="33"/>
      <c r="EDS46" s="33"/>
      <c r="EDT46" s="33"/>
      <c r="EDU46" s="33"/>
      <c r="EDV46" s="33"/>
      <c r="EDW46" s="33"/>
      <c r="EDX46" s="33"/>
      <c r="EDY46" s="33"/>
      <c r="EDZ46" s="33"/>
      <c r="EEA46" s="33"/>
      <c r="EEB46" s="33"/>
      <c r="EEC46" s="33"/>
      <c r="EED46" s="33"/>
      <c r="EEE46" s="33"/>
      <c r="EEF46" s="33"/>
      <c r="EEG46" s="33"/>
      <c r="EEH46" s="33"/>
      <c r="EEI46" s="33"/>
      <c r="EEJ46" s="33"/>
      <c r="EEK46" s="33"/>
      <c r="EEL46" s="33"/>
      <c r="EEM46" s="33"/>
      <c r="EEN46" s="33"/>
      <c r="EEO46" s="33"/>
      <c r="EEP46" s="33"/>
      <c r="EEQ46" s="33"/>
      <c r="EER46" s="33"/>
      <c r="EES46" s="33"/>
      <c r="EET46" s="33"/>
      <c r="EEU46" s="33"/>
      <c r="EEV46" s="33"/>
      <c r="EEW46" s="33"/>
      <c r="EEX46" s="33"/>
      <c r="EEY46" s="33"/>
      <c r="EEZ46" s="33"/>
      <c r="EFA46" s="33"/>
      <c r="EFB46" s="33"/>
      <c r="EFC46" s="33"/>
      <c r="EFD46" s="33"/>
      <c r="EFE46" s="33"/>
      <c r="EFF46" s="33"/>
      <c r="EFG46" s="33"/>
      <c r="EFH46" s="33"/>
      <c r="EFI46" s="33"/>
      <c r="EFJ46" s="33"/>
      <c r="EFK46" s="33"/>
      <c r="EFL46" s="33"/>
      <c r="EFM46" s="33"/>
      <c r="EFN46" s="33"/>
      <c r="EFO46" s="33"/>
      <c r="EFP46" s="33"/>
      <c r="EFQ46" s="33"/>
      <c r="EFR46" s="33"/>
      <c r="EFS46" s="33"/>
      <c r="EFT46" s="33"/>
      <c r="EFU46" s="33"/>
      <c r="EFV46" s="33"/>
      <c r="EFW46" s="33"/>
      <c r="EFX46" s="33"/>
      <c r="EFY46" s="33"/>
      <c r="EFZ46" s="33"/>
      <c r="EGA46" s="33"/>
      <c r="EGB46" s="33"/>
      <c r="EGC46" s="33"/>
      <c r="EGD46" s="33"/>
      <c r="EGE46" s="33"/>
      <c r="EGF46" s="33"/>
      <c r="EGG46" s="33"/>
      <c r="EGH46" s="33"/>
      <c r="EGI46" s="33"/>
      <c r="EGJ46" s="33"/>
      <c r="EGK46" s="33"/>
      <c r="EGL46" s="33"/>
      <c r="EGM46" s="33"/>
      <c r="EGN46" s="33"/>
      <c r="EGO46" s="33"/>
      <c r="EGP46" s="33"/>
      <c r="EGQ46" s="33"/>
      <c r="EGR46" s="33"/>
      <c r="EGS46" s="33"/>
      <c r="EGT46" s="33"/>
      <c r="EGU46" s="33"/>
      <c r="EGV46" s="33"/>
      <c r="EGW46" s="33"/>
      <c r="EGX46" s="33"/>
      <c r="EGY46" s="33"/>
      <c r="EGZ46" s="33"/>
      <c r="EHA46" s="33"/>
      <c r="EHB46" s="33"/>
      <c r="EHC46" s="33"/>
      <c r="EHD46" s="33"/>
      <c r="EHE46" s="33"/>
      <c r="EHF46" s="33"/>
      <c r="EHG46" s="33"/>
      <c r="EHH46" s="33"/>
      <c r="EHI46" s="33"/>
      <c r="EHJ46" s="33"/>
      <c r="EHK46" s="33"/>
      <c r="EHL46" s="33"/>
      <c r="EHM46" s="33"/>
      <c r="EHN46" s="33"/>
      <c r="EHO46" s="33"/>
      <c r="EHP46" s="33"/>
      <c r="EHQ46" s="33"/>
      <c r="EHR46" s="33"/>
      <c r="EHS46" s="33"/>
      <c r="EHT46" s="33"/>
      <c r="EHU46" s="33"/>
      <c r="EHV46" s="33"/>
      <c r="EHW46" s="33"/>
      <c r="EHX46" s="33"/>
      <c r="EHY46" s="33"/>
      <c r="EHZ46" s="33"/>
      <c r="EIA46" s="33"/>
      <c r="EIB46" s="33"/>
      <c r="EIC46" s="33"/>
      <c r="EID46" s="33"/>
      <c r="EIE46" s="33"/>
      <c r="EIF46" s="33"/>
      <c r="EIG46" s="33"/>
      <c r="EIH46" s="33"/>
      <c r="EII46" s="33"/>
      <c r="EIJ46" s="33"/>
      <c r="EIK46" s="33"/>
      <c r="EIL46" s="33"/>
      <c r="EIM46" s="33"/>
      <c r="EIN46" s="33"/>
      <c r="EIO46" s="33"/>
      <c r="EIP46" s="33"/>
      <c r="EIQ46" s="33"/>
      <c r="EIR46" s="33"/>
      <c r="EIS46" s="33"/>
      <c r="EIT46" s="33"/>
      <c r="EIU46" s="33"/>
      <c r="EIV46" s="33"/>
      <c r="EIW46" s="33"/>
      <c r="EIX46" s="33"/>
      <c r="EIY46" s="33"/>
      <c r="EIZ46" s="33"/>
      <c r="EJA46" s="33"/>
      <c r="EJB46" s="33"/>
      <c r="EJC46" s="33"/>
      <c r="EJD46" s="33"/>
      <c r="EJE46" s="33"/>
      <c r="EJF46" s="33"/>
      <c r="EJG46" s="33"/>
      <c r="EJH46" s="33"/>
      <c r="EJI46" s="33"/>
      <c r="EJJ46" s="33"/>
      <c r="EJK46" s="33"/>
      <c r="EJL46" s="33"/>
      <c r="EJM46" s="33"/>
      <c r="EJN46" s="33"/>
      <c r="EJO46" s="33"/>
      <c r="EJP46" s="33"/>
      <c r="EJQ46" s="33"/>
      <c r="EJR46" s="33"/>
      <c r="EJS46" s="33"/>
      <c r="EJT46" s="33"/>
      <c r="EJU46" s="33"/>
      <c r="EJV46" s="33"/>
      <c r="EJW46" s="33"/>
      <c r="EJX46" s="33"/>
      <c r="EJY46" s="33"/>
      <c r="EJZ46" s="33"/>
      <c r="EKA46" s="33"/>
      <c r="EKB46" s="33"/>
      <c r="EKC46" s="33"/>
      <c r="EKD46" s="33"/>
      <c r="EKE46" s="33"/>
      <c r="EKF46" s="33"/>
      <c r="EKG46" s="33"/>
      <c r="EKH46" s="33"/>
      <c r="EKI46" s="33"/>
      <c r="EKJ46" s="33"/>
      <c r="EKK46" s="33"/>
      <c r="EKL46" s="33"/>
      <c r="EKM46" s="33"/>
      <c r="EKN46" s="33"/>
      <c r="EKO46" s="33"/>
      <c r="EKP46" s="33"/>
      <c r="EKQ46" s="33"/>
      <c r="EKR46" s="33"/>
      <c r="EKS46" s="33"/>
      <c r="EKT46" s="33"/>
      <c r="EKU46" s="33"/>
      <c r="EKV46" s="33"/>
      <c r="EKW46" s="33"/>
      <c r="EKX46" s="33"/>
      <c r="EKY46" s="33"/>
      <c r="EKZ46" s="33"/>
      <c r="ELA46" s="33"/>
      <c r="ELB46" s="33"/>
      <c r="ELC46" s="33"/>
      <c r="ELD46" s="33"/>
      <c r="ELE46" s="33"/>
      <c r="ELF46" s="33"/>
      <c r="ELG46" s="33"/>
      <c r="ELH46" s="33"/>
      <c r="ELI46" s="33"/>
      <c r="ELJ46" s="33"/>
      <c r="ELK46" s="33"/>
      <c r="ELL46" s="33"/>
      <c r="ELM46" s="33"/>
      <c r="ELN46" s="33"/>
      <c r="ELO46" s="33"/>
      <c r="ELP46" s="33"/>
      <c r="ELQ46" s="33"/>
      <c r="ELR46" s="33"/>
      <c r="ELS46" s="33"/>
      <c r="ELT46" s="33"/>
      <c r="ELU46" s="33"/>
      <c r="ELV46" s="33"/>
      <c r="ELW46" s="33"/>
      <c r="ELX46" s="33"/>
      <c r="ELY46" s="33"/>
      <c r="ELZ46" s="33"/>
      <c r="EMA46" s="33"/>
      <c r="EMB46" s="33"/>
      <c r="EMC46" s="33"/>
      <c r="EMD46" s="33"/>
      <c r="EME46" s="33"/>
      <c r="EMF46" s="33"/>
      <c r="EMG46" s="33"/>
      <c r="EMH46" s="33"/>
      <c r="EMI46" s="33"/>
      <c r="EMJ46" s="33"/>
      <c r="EMK46" s="33"/>
      <c r="EML46" s="33"/>
      <c r="EMM46" s="33"/>
      <c r="EMN46" s="33"/>
      <c r="EMO46" s="33"/>
      <c r="EMP46" s="33"/>
      <c r="EMQ46" s="33"/>
      <c r="EMR46" s="33"/>
      <c r="EMS46" s="33"/>
      <c r="EMT46" s="33"/>
      <c r="EMU46" s="33"/>
      <c r="EMV46" s="33"/>
      <c r="EMW46" s="33"/>
      <c r="EMX46" s="33"/>
      <c r="EMY46" s="33"/>
      <c r="EMZ46" s="33"/>
      <c r="ENA46" s="33"/>
      <c r="ENB46" s="33"/>
      <c r="ENC46" s="33"/>
      <c r="END46" s="33"/>
      <c r="ENE46" s="33"/>
      <c r="ENF46" s="33"/>
      <c r="ENG46" s="33"/>
      <c r="ENH46" s="33"/>
      <c r="ENI46" s="33"/>
      <c r="ENJ46" s="33"/>
      <c r="ENK46" s="33"/>
      <c r="ENL46" s="33"/>
      <c r="ENM46" s="33"/>
      <c r="ENN46" s="33"/>
      <c r="ENO46" s="33"/>
      <c r="ENP46" s="33"/>
      <c r="ENQ46" s="33"/>
      <c r="ENR46" s="33"/>
      <c r="ENS46" s="33"/>
      <c r="ENT46" s="33"/>
      <c r="ENU46" s="33"/>
      <c r="ENV46" s="33"/>
      <c r="ENW46" s="33"/>
      <c r="ENX46" s="33"/>
      <c r="ENY46" s="33"/>
      <c r="ENZ46" s="33"/>
      <c r="EOA46" s="33"/>
      <c r="EOB46" s="33"/>
      <c r="EOC46" s="33"/>
      <c r="EOD46" s="33"/>
      <c r="EOE46" s="33"/>
      <c r="EOF46" s="33"/>
      <c r="EOG46" s="33"/>
      <c r="EOH46" s="33"/>
      <c r="EOI46" s="33"/>
      <c r="EOJ46" s="33"/>
      <c r="EOK46" s="33"/>
      <c r="EOL46" s="33"/>
      <c r="EOM46" s="33"/>
      <c r="EON46" s="33"/>
      <c r="EOO46" s="33"/>
      <c r="EOP46" s="33"/>
      <c r="EOQ46" s="33"/>
      <c r="EOR46" s="33"/>
      <c r="EOS46" s="33"/>
      <c r="EOT46" s="33"/>
      <c r="EOU46" s="33"/>
      <c r="EOV46" s="33"/>
      <c r="EOW46" s="33"/>
      <c r="EOX46" s="33"/>
      <c r="EOY46" s="33"/>
      <c r="EOZ46" s="33"/>
      <c r="EPA46" s="33"/>
      <c r="EPB46" s="33"/>
      <c r="EPC46" s="33"/>
      <c r="EPD46" s="33"/>
      <c r="EPE46" s="33"/>
      <c r="EPF46" s="33"/>
      <c r="EPG46" s="33"/>
      <c r="EPH46" s="33"/>
      <c r="EPI46" s="33"/>
      <c r="EPJ46" s="33"/>
      <c r="EPK46" s="33"/>
      <c r="EPL46" s="33"/>
      <c r="EPM46" s="33"/>
      <c r="EPN46" s="33"/>
      <c r="EPO46" s="33"/>
      <c r="EPP46" s="33"/>
      <c r="EPQ46" s="33"/>
      <c r="EPR46" s="33"/>
      <c r="EPS46" s="33"/>
      <c r="EPT46" s="33"/>
      <c r="EPU46" s="33"/>
      <c r="EPV46" s="33"/>
      <c r="EPW46" s="33"/>
      <c r="EPX46" s="33"/>
      <c r="EPY46" s="33"/>
      <c r="EPZ46" s="33"/>
      <c r="EQA46" s="33"/>
      <c r="EQB46" s="33"/>
      <c r="EQC46" s="33"/>
      <c r="EQD46" s="33"/>
      <c r="EQE46" s="33"/>
      <c r="EQF46" s="33"/>
      <c r="EQG46" s="33"/>
      <c r="EQH46" s="33"/>
      <c r="EQI46" s="33"/>
      <c r="EQJ46" s="33"/>
      <c r="EQK46" s="33"/>
      <c r="EQL46" s="33"/>
      <c r="EQM46" s="33"/>
      <c r="EQN46" s="33"/>
      <c r="EQO46" s="33"/>
      <c r="EQP46" s="33"/>
      <c r="EQQ46" s="33"/>
      <c r="EQR46" s="33"/>
      <c r="EQS46" s="33"/>
      <c r="EQT46" s="33"/>
      <c r="EQU46" s="33"/>
      <c r="EQV46" s="33"/>
      <c r="EQW46" s="33"/>
      <c r="EQX46" s="33"/>
      <c r="EQY46" s="33"/>
      <c r="EQZ46" s="33"/>
      <c r="ERA46" s="33"/>
      <c r="ERB46" s="33"/>
      <c r="ERC46" s="33"/>
      <c r="ERD46" s="33"/>
      <c r="ERE46" s="33"/>
      <c r="ERF46" s="33"/>
      <c r="ERG46" s="33"/>
      <c r="ERH46" s="33"/>
      <c r="ERI46" s="33"/>
      <c r="ERJ46" s="33"/>
      <c r="ERK46" s="33"/>
      <c r="ERL46" s="33"/>
      <c r="ERM46" s="33"/>
      <c r="ERN46" s="33"/>
      <c r="ERO46" s="33"/>
      <c r="ERP46" s="33"/>
      <c r="ERQ46" s="33"/>
      <c r="ERR46" s="33"/>
      <c r="ERS46" s="33"/>
      <c r="ERT46" s="33"/>
      <c r="ERU46" s="33"/>
      <c r="ERV46" s="33"/>
      <c r="ERW46" s="33"/>
      <c r="ERX46" s="33"/>
      <c r="ERY46" s="33"/>
      <c r="ERZ46" s="33"/>
      <c r="ESA46" s="33"/>
      <c r="ESB46" s="33"/>
      <c r="ESC46" s="33"/>
      <c r="ESD46" s="33"/>
      <c r="ESE46" s="33"/>
      <c r="ESF46" s="33"/>
      <c r="ESG46" s="33"/>
      <c r="ESH46" s="33"/>
      <c r="ESI46" s="33"/>
      <c r="ESJ46" s="33"/>
      <c r="ESK46" s="33"/>
      <c r="ESL46" s="33"/>
      <c r="ESM46" s="33"/>
      <c r="ESN46" s="33"/>
      <c r="ESO46" s="33"/>
      <c r="ESP46" s="33"/>
      <c r="ESQ46" s="33"/>
      <c r="ESR46" s="33"/>
      <c r="ESS46" s="33"/>
      <c r="EST46" s="33"/>
      <c r="ESU46" s="33"/>
      <c r="ESV46" s="33"/>
      <c r="ESW46" s="33"/>
      <c r="ESX46" s="33"/>
      <c r="ESY46" s="33"/>
      <c r="ESZ46" s="33"/>
      <c r="ETA46" s="33"/>
      <c r="ETB46" s="33"/>
      <c r="ETC46" s="33"/>
      <c r="ETD46" s="33"/>
      <c r="ETE46" s="33"/>
      <c r="ETF46" s="33"/>
      <c r="ETG46" s="33"/>
      <c r="ETH46" s="33"/>
      <c r="ETI46" s="33"/>
      <c r="ETJ46" s="33"/>
      <c r="ETK46" s="33"/>
      <c r="ETL46" s="33"/>
      <c r="ETM46" s="33"/>
      <c r="ETN46" s="33"/>
      <c r="ETO46" s="33"/>
      <c r="ETP46" s="33"/>
      <c r="ETQ46" s="33"/>
      <c r="ETR46" s="33"/>
      <c r="ETS46" s="33"/>
      <c r="ETT46" s="33"/>
      <c r="ETU46" s="33"/>
      <c r="ETV46" s="33"/>
      <c r="ETW46" s="33"/>
      <c r="ETX46" s="33"/>
      <c r="ETY46" s="33"/>
      <c r="ETZ46" s="33"/>
      <c r="EUA46" s="33"/>
      <c r="EUB46" s="33"/>
      <c r="EUC46" s="33"/>
      <c r="EUD46" s="33"/>
      <c r="EUE46" s="33"/>
      <c r="EUF46" s="33"/>
      <c r="EUG46" s="33"/>
      <c r="EUH46" s="33"/>
      <c r="EUI46" s="33"/>
      <c r="EUJ46" s="33"/>
      <c r="EUK46" s="33"/>
      <c r="EUL46" s="33"/>
      <c r="EUM46" s="33"/>
      <c r="EUN46" s="33"/>
      <c r="EUO46" s="33"/>
      <c r="EUP46" s="33"/>
      <c r="EUQ46" s="33"/>
      <c r="EUR46" s="33"/>
      <c r="EUS46" s="33"/>
      <c r="EUT46" s="33"/>
      <c r="EUU46" s="33"/>
      <c r="EUV46" s="33"/>
      <c r="EUW46" s="33"/>
      <c r="EUX46" s="33"/>
      <c r="EUY46" s="33"/>
      <c r="EUZ46" s="33"/>
      <c r="EVA46" s="33"/>
      <c r="EVB46" s="33"/>
      <c r="EVC46" s="33"/>
      <c r="EVD46" s="33"/>
      <c r="EVE46" s="33"/>
      <c r="EVF46" s="33"/>
      <c r="EVG46" s="33"/>
      <c r="EVH46" s="33"/>
      <c r="EVI46" s="33"/>
      <c r="EVJ46" s="33"/>
      <c r="EVK46" s="33"/>
      <c r="EVL46" s="33"/>
      <c r="EVM46" s="33"/>
      <c r="EVN46" s="33"/>
      <c r="EVO46" s="33"/>
      <c r="EVP46" s="33"/>
      <c r="EVQ46" s="33"/>
      <c r="EVR46" s="33"/>
      <c r="EVS46" s="33"/>
      <c r="EVT46" s="33"/>
      <c r="EVU46" s="33"/>
      <c r="EVV46" s="33"/>
      <c r="EVW46" s="33"/>
      <c r="EVX46" s="33"/>
      <c r="EVY46" s="33"/>
      <c r="EVZ46" s="33"/>
      <c r="EWA46" s="33"/>
      <c r="EWB46" s="33"/>
      <c r="EWC46" s="33"/>
      <c r="EWD46" s="33"/>
      <c r="EWE46" s="33"/>
      <c r="EWF46" s="33"/>
      <c r="EWG46" s="33"/>
      <c r="EWH46" s="33"/>
      <c r="EWI46" s="33"/>
      <c r="EWJ46" s="33"/>
      <c r="EWK46" s="33"/>
      <c r="EWL46" s="33"/>
      <c r="EWM46" s="33"/>
      <c r="EWN46" s="33"/>
      <c r="EWO46" s="33"/>
      <c r="EWP46" s="33"/>
      <c r="EWQ46" s="33"/>
      <c r="EWR46" s="33"/>
      <c r="EWS46" s="33"/>
      <c r="EWT46" s="33"/>
      <c r="EWU46" s="33"/>
      <c r="EWV46" s="33"/>
      <c r="EWW46" s="33"/>
      <c r="EWX46" s="33"/>
      <c r="EWY46" s="33"/>
      <c r="EWZ46" s="33"/>
      <c r="EXA46" s="33"/>
      <c r="EXB46" s="33"/>
      <c r="EXC46" s="33"/>
      <c r="EXD46" s="33"/>
      <c r="EXE46" s="33"/>
      <c r="EXF46" s="33"/>
      <c r="EXG46" s="33"/>
      <c r="EXH46" s="33"/>
      <c r="EXI46" s="33"/>
      <c r="EXJ46" s="33"/>
      <c r="EXK46" s="33"/>
      <c r="EXL46" s="33"/>
      <c r="EXM46" s="33"/>
      <c r="EXN46" s="33"/>
      <c r="EXO46" s="33"/>
      <c r="EXP46" s="33"/>
      <c r="EXQ46" s="33"/>
      <c r="EXR46" s="33"/>
      <c r="EXS46" s="33"/>
      <c r="EXT46" s="33"/>
      <c r="EXU46" s="33"/>
      <c r="EXV46" s="33"/>
      <c r="EXW46" s="33"/>
      <c r="EXX46" s="33"/>
      <c r="EXY46" s="33"/>
      <c r="EXZ46" s="33"/>
      <c r="EYA46" s="33"/>
      <c r="EYB46" s="33"/>
      <c r="EYC46" s="33"/>
      <c r="EYD46" s="33"/>
      <c r="EYE46" s="33"/>
      <c r="EYF46" s="33"/>
      <c r="EYG46" s="33"/>
      <c r="EYH46" s="33"/>
      <c r="EYI46" s="33"/>
      <c r="EYJ46" s="33"/>
      <c r="EYK46" s="33"/>
      <c r="EYL46" s="33"/>
      <c r="EYM46" s="33"/>
      <c r="EYN46" s="33"/>
      <c r="EYO46" s="33"/>
      <c r="EYP46" s="33"/>
      <c r="EYQ46" s="33"/>
      <c r="EYR46" s="33"/>
      <c r="EYS46" s="33"/>
      <c r="EYT46" s="33"/>
      <c r="EYU46" s="33"/>
      <c r="EYV46" s="33"/>
      <c r="EYW46" s="33"/>
      <c r="EYX46" s="33"/>
      <c r="EYY46" s="33"/>
      <c r="EYZ46" s="33"/>
      <c r="EZA46" s="33"/>
      <c r="EZB46" s="33"/>
      <c r="EZC46" s="33"/>
      <c r="EZD46" s="33"/>
      <c r="EZE46" s="33"/>
      <c r="EZF46" s="33"/>
      <c r="EZG46" s="33"/>
      <c r="EZH46" s="33"/>
      <c r="EZI46" s="33"/>
      <c r="EZJ46" s="33"/>
      <c r="EZK46" s="33"/>
      <c r="EZL46" s="33"/>
      <c r="EZM46" s="33"/>
      <c r="EZN46" s="33"/>
      <c r="EZO46" s="33"/>
      <c r="EZP46" s="33"/>
      <c r="EZQ46" s="33"/>
      <c r="EZR46" s="33"/>
      <c r="EZS46" s="33"/>
      <c r="EZT46" s="33"/>
      <c r="EZU46" s="33"/>
      <c r="EZV46" s="33"/>
      <c r="EZW46" s="33"/>
      <c r="EZX46" s="33"/>
      <c r="EZY46" s="33"/>
      <c r="EZZ46" s="33"/>
      <c r="FAA46" s="33"/>
      <c r="FAB46" s="33"/>
      <c r="FAC46" s="33"/>
      <c r="FAD46" s="33"/>
      <c r="FAE46" s="33"/>
      <c r="FAF46" s="33"/>
      <c r="FAG46" s="33"/>
      <c r="FAH46" s="33"/>
      <c r="FAI46" s="33"/>
      <c r="FAJ46" s="33"/>
      <c r="FAK46" s="33"/>
      <c r="FAL46" s="33"/>
      <c r="FAM46" s="33"/>
      <c r="FAN46" s="33"/>
      <c r="FAO46" s="33"/>
      <c r="FAP46" s="33"/>
      <c r="FAQ46" s="33"/>
      <c r="FAR46" s="33"/>
      <c r="FAS46" s="33"/>
      <c r="FAT46" s="33"/>
      <c r="FAU46" s="33"/>
      <c r="FAV46" s="33"/>
      <c r="FAW46" s="33"/>
      <c r="FAX46" s="33"/>
      <c r="FAY46" s="33"/>
      <c r="FAZ46" s="33"/>
      <c r="FBA46" s="33"/>
      <c r="FBB46" s="33"/>
      <c r="FBC46" s="33"/>
      <c r="FBD46" s="33"/>
      <c r="FBE46" s="33"/>
      <c r="FBF46" s="33"/>
      <c r="FBG46" s="33"/>
      <c r="FBH46" s="33"/>
      <c r="FBI46" s="33"/>
      <c r="FBJ46" s="33"/>
      <c r="FBK46" s="33"/>
      <c r="FBL46" s="33"/>
      <c r="FBM46" s="33"/>
      <c r="FBN46" s="33"/>
      <c r="FBO46" s="33"/>
      <c r="FBP46" s="33"/>
      <c r="FBQ46" s="33"/>
      <c r="FBR46" s="33"/>
      <c r="FBS46" s="33"/>
      <c r="FBT46" s="33"/>
      <c r="FBU46" s="33"/>
      <c r="FBV46" s="33"/>
      <c r="FBW46" s="33"/>
      <c r="FBX46" s="33"/>
      <c r="FBY46" s="33"/>
      <c r="FBZ46" s="33"/>
      <c r="FCA46" s="33"/>
      <c r="FCB46" s="33"/>
      <c r="FCC46" s="33"/>
      <c r="FCD46" s="33"/>
      <c r="FCE46" s="33"/>
      <c r="FCF46" s="33"/>
      <c r="FCG46" s="33"/>
      <c r="FCH46" s="33"/>
      <c r="FCI46" s="33"/>
      <c r="FCJ46" s="33"/>
      <c r="FCK46" s="33"/>
      <c r="FCL46" s="33"/>
      <c r="FCM46" s="33"/>
      <c r="FCN46" s="33"/>
      <c r="FCO46" s="33"/>
      <c r="FCP46" s="33"/>
      <c r="FCQ46" s="33"/>
      <c r="FCR46" s="33"/>
      <c r="FCS46" s="33"/>
      <c r="FCT46" s="33"/>
      <c r="FCU46" s="33"/>
      <c r="FCV46" s="33"/>
      <c r="FCW46" s="33"/>
      <c r="FCX46" s="33"/>
      <c r="FCY46" s="33"/>
      <c r="FCZ46" s="33"/>
      <c r="FDA46" s="33"/>
      <c r="FDB46" s="33"/>
      <c r="FDC46" s="33"/>
      <c r="FDD46" s="33"/>
      <c r="FDE46" s="33"/>
      <c r="FDF46" s="33"/>
      <c r="FDG46" s="33"/>
      <c r="FDH46" s="33"/>
      <c r="FDI46" s="33"/>
      <c r="FDJ46" s="33"/>
      <c r="FDK46" s="33"/>
      <c r="FDL46" s="33"/>
      <c r="FDM46" s="33"/>
      <c r="FDN46" s="33"/>
      <c r="FDO46" s="33"/>
      <c r="FDP46" s="33"/>
      <c r="FDQ46" s="33"/>
      <c r="FDR46" s="33"/>
      <c r="FDS46" s="33"/>
      <c r="FDT46" s="33"/>
      <c r="FDU46" s="33"/>
      <c r="FDV46" s="33"/>
      <c r="FDW46" s="33"/>
      <c r="FDX46" s="33"/>
      <c r="FDY46" s="33"/>
      <c r="FDZ46" s="33"/>
      <c r="FEA46" s="33"/>
      <c r="FEB46" s="33"/>
      <c r="FEC46" s="33"/>
      <c r="FED46" s="33"/>
      <c r="FEE46" s="33"/>
      <c r="FEF46" s="33"/>
      <c r="FEG46" s="33"/>
      <c r="FEH46" s="33"/>
      <c r="FEI46" s="33"/>
      <c r="FEJ46" s="33"/>
      <c r="FEK46" s="33"/>
      <c r="FEL46" s="33"/>
      <c r="FEM46" s="33"/>
      <c r="FEN46" s="33"/>
      <c r="FEO46" s="33"/>
      <c r="FEP46" s="33"/>
      <c r="FEQ46" s="33"/>
      <c r="FER46" s="33"/>
      <c r="FES46" s="33"/>
      <c r="FET46" s="33"/>
      <c r="FEU46" s="33"/>
      <c r="FEV46" s="33"/>
      <c r="FEW46" s="33"/>
      <c r="FEX46" s="33"/>
      <c r="FEY46" s="33"/>
      <c r="FEZ46" s="33"/>
      <c r="FFA46" s="33"/>
      <c r="FFB46" s="33"/>
      <c r="FFC46" s="33"/>
      <c r="FFD46" s="33"/>
      <c r="FFE46" s="33"/>
      <c r="FFF46" s="33"/>
      <c r="FFG46" s="33"/>
      <c r="FFH46" s="33"/>
      <c r="FFI46" s="33"/>
      <c r="FFJ46" s="33"/>
      <c r="FFK46" s="33"/>
      <c r="FFL46" s="33"/>
      <c r="FFM46" s="33"/>
      <c r="FFN46" s="33"/>
      <c r="FFO46" s="33"/>
      <c r="FFP46" s="33"/>
      <c r="FFQ46" s="33"/>
      <c r="FFR46" s="33"/>
      <c r="FFS46" s="33"/>
      <c r="FFT46" s="33"/>
      <c r="FFU46" s="33"/>
      <c r="FFV46" s="33"/>
      <c r="FFW46" s="33"/>
      <c r="FFX46" s="33"/>
      <c r="FFY46" s="33"/>
      <c r="FFZ46" s="33"/>
      <c r="FGA46" s="33"/>
      <c r="FGB46" s="33"/>
      <c r="FGC46" s="33"/>
      <c r="FGD46" s="33"/>
      <c r="FGE46" s="33"/>
      <c r="FGF46" s="33"/>
      <c r="FGG46" s="33"/>
      <c r="FGH46" s="33"/>
      <c r="FGI46" s="33"/>
      <c r="FGJ46" s="33"/>
      <c r="FGK46" s="33"/>
      <c r="FGL46" s="33"/>
      <c r="FGM46" s="33"/>
      <c r="FGN46" s="33"/>
      <c r="FGO46" s="33"/>
      <c r="FGP46" s="33"/>
      <c r="FGQ46" s="33"/>
      <c r="FGR46" s="33"/>
      <c r="FGS46" s="33"/>
      <c r="FGT46" s="33"/>
      <c r="FGU46" s="33"/>
      <c r="FGV46" s="33"/>
      <c r="FGW46" s="33"/>
      <c r="FGX46" s="33"/>
      <c r="FGY46" s="33"/>
      <c r="FGZ46" s="33"/>
      <c r="FHA46" s="33"/>
      <c r="FHB46" s="33"/>
      <c r="FHC46" s="33"/>
      <c r="FHD46" s="33"/>
      <c r="FHE46" s="33"/>
      <c r="FHF46" s="33"/>
      <c r="FHG46" s="33"/>
      <c r="FHH46" s="33"/>
      <c r="FHI46" s="33"/>
      <c r="FHJ46" s="33"/>
      <c r="FHK46" s="33"/>
      <c r="FHL46" s="33"/>
      <c r="FHM46" s="33"/>
      <c r="FHN46" s="33"/>
      <c r="FHO46" s="33"/>
      <c r="FHP46" s="33"/>
      <c r="FHQ46" s="33"/>
      <c r="FHR46" s="33"/>
      <c r="FHS46" s="33"/>
      <c r="FHT46" s="33"/>
      <c r="FHU46" s="33"/>
      <c r="FHV46" s="33"/>
      <c r="FHW46" s="33"/>
      <c r="FHX46" s="33"/>
      <c r="FHY46" s="33"/>
      <c r="FHZ46" s="33"/>
      <c r="FIA46" s="33"/>
      <c r="FIB46" s="33"/>
      <c r="FIC46" s="33"/>
      <c r="FID46" s="33"/>
      <c r="FIE46" s="33"/>
      <c r="FIF46" s="33"/>
      <c r="FIG46" s="33"/>
      <c r="FIH46" s="33"/>
      <c r="FII46" s="33"/>
      <c r="FIJ46" s="33"/>
      <c r="FIK46" s="33"/>
      <c r="FIL46" s="33"/>
      <c r="FIM46" s="33"/>
      <c r="FIN46" s="33"/>
      <c r="FIO46" s="33"/>
      <c r="FIP46" s="33"/>
      <c r="FIQ46" s="33"/>
      <c r="FIR46" s="33"/>
      <c r="FIS46" s="33"/>
      <c r="FIT46" s="33"/>
      <c r="FIU46" s="33"/>
      <c r="FIV46" s="33"/>
      <c r="FIW46" s="33"/>
      <c r="FIX46" s="33"/>
      <c r="FIY46" s="33"/>
      <c r="FIZ46" s="33"/>
      <c r="FJA46" s="33"/>
      <c r="FJB46" s="33"/>
      <c r="FJC46" s="33"/>
      <c r="FJD46" s="33"/>
      <c r="FJE46" s="33"/>
      <c r="FJF46" s="33"/>
      <c r="FJG46" s="33"/>
      <c r="FJH46" s="33"/>
      <c r="FJI46" s="33"/>
      <c r="FJJ46" s="33"/>
      <c r="FJK46" s="33"/>
      <c r="FJL46" s="33"/>
      <c r="FJM46" s="33"/>
      <c r="FJN46" s="33"/>
      <c r="FJO46" s="33"/>
      <c r="FJP46" s="33"/>
      <c r="FJQ46" s="33"/>
      <c r="FJR46" s="33"/>
      <c r="FJS46" s="33"/>
      <c r="FJT46" s="33"/>
      <c r="FJU46" s="33"/>
      <c r="FJV46" s="33"/>
      <c r="FJW46" s="33"/>
      <c r="FJX46" s="33"/>
      <c r="FJY46" s="33"/>
      <c r="FJZ46" s="33"/>
      <c r="FKA46" s="33"/>
      <c r="FKB46" s="33"/>
      <c r="FKC46" s="33"/>
      <c r="FKD46" s="33"/>
      <c r="FKE46" s="33"/>
      <c r="FKF46" s="33"/>
      <c r="FKG46" s="33"/>
      <c r="FKH46" s="33"/>
      <c r="FKI46" s="33"/>
      <c r="FKJ46" s="33"/>
      <c r="FKK46" s="33"/>
      <c r="FKL46" s="33"/>
      <c r="FKM46" s="33"/>
      <c r="FKN46" s="33"/>
      <c r="FKO46" s="33"/>
      <c r="FKP46" s="33"/>
      <c r="FKQ46" s="33"/>
      <c r="FKR46" s="33"/>
      <c r="FKS46" s="33"/>
      <c r="FKT46" s="33"/>
      <c r="FKU46" s="33"/>
      <c r="FKV46" s="33"/>
      <c r="FKW46" s="33"/>
      <c r="FKX46" s="33"/>
      <c r="FKY46" s="33"/>
      <c r="FKZ46" s="33"/>
      <c r="FLA46" s="33"/>
      <c r="FLB46" s="33"/>
      <c r="FLC46" s="33"/>
      <c r="FLD46" s="33"/>
      <c r="FLE46" s="33"/>
      <c r="FLF46" s="33"/>
      <c r="FLG46" s="33"/>
      <c r="FLH46" s="33"/>
      <c r="FLI46" s="33"/>
      <c r="FLJ46" s="33"/>
      <c r="FLK46" s="33"/>
      <c r="FLL46" s="33"/>
      <c r="FLM46" s="33"/>
      <c r="FLN46" s="33"/>
      <c r="FLO46" s="33"/>
      <c r="FLP46" s="33"/>
      <c r="FLQ46" s="33"/>
      <c r="FLR46" s="33"/>
      <c r="FLS46" s="33"/>
      <c r="FLT46" s="33"/>
      <c r="FLU46" s="33"/>
      <c r="FLV46" s="33"/>
      <c r="FLW46" s="33"/>
      <c r="FLX46" s="33"/>
      <c r="FLY46" s="33"/>
      <c r="FLZ46" s="33"/>
      <c r="FMA46" s="33"/>
      <c r="FMB46" s="33"/>
      <c r="FMC46" s="33"/>
      <c r="FMD46" s="33"/>
      <c r="FME46" s="33"/>
      <c r="FMF46" s="33"/>
      <c r="FMG46" s="33"/>
      <c r="FMH46" s="33"/>
      <c r="FMI46" s="33"/>
      <c r="FMJ46" s="33"/>
      <c r="FMK46" s="33"/>
      <c r="FML46" s="33"/>
      <c r="FMM46" s="33"/>
      <c r="FMN46" s="33"/>
      <c r="FMO46" s="33"/>
      <c r="FMP46" s="33"/>
      <c r="FMQ46" s="33"/>
      <c r="FMR46" s="33"/>
      <c r="FMS46" s="33"/>
      <c r="FMT46" s="33"/>
      <c r="FMU46" s="33"/>
      <c r="FMV46" s="33"/>
      <c r="FMW46" s="33"/>
      <c r="FMX46" s="33"/>
      <c r="FMY46" s="33"/>
      <c r="FMZ46" s="33"/>
      <c r="FNA46" s="33"/>
      <c r="FNB46" s="33"/>
      <c r="FNC46" s="33"/>
      <c r="FND46" s="33"/>
      <c r="FNE46" s="33"/>
      <c r="FNF46" s="33"/>
      <c r="FNG46" s="33"/>
      <c r="FNH46" s="33"/>
      <c r="FNI46" s="33"/>
      <c r="FNJ46" s="33"/>
      <c r="FNK46" s="33"/>
      <c r="FNL46" s="33"/>
      <c r="FNM46" s="33"/>
      <c r="FNN46" s="33"/>
      <c r="FNO46" s="33"/>
      <c r="FNP46" s="33"/>
      <c r="FNQ46" s="33"/>
      <c r="FNR46" s="33"/>
      <c r="FNS46" s="33"/>
      <c r="FNT46" s="33"/>
      <c r="FNU46" s="33"/>
      <c r="FNV46" s="33"/>
      <c r="FNW46" s="33"/>
      <c r="FNX46" s="33"/>
      <c r="FNY46" s="33"/>
      <c r="FNZ46" s="33"/>
      <c r="FOA46" s="33"/>
      <c r="FOB46" s="33"/>
      <c r="FOC46" s="33"/>
      <c r="FOD46" s="33"/>
      <c r="FOE46" s="33"/>
      <c r="FOF46" s="33"/>
      <c r="FOG46" s="33"/>
      <c r="FOH46" s="33"/>
      <c r="FOI46" s="33"/>
      <c r="FOJ46" s="33"/>
      <c r="FOK46" s="33"/>
      <c r="FOL46" s="33"/>
      <c r="FOM46" s="33"/>
      <c r="FON46" s="33"/>
      <c r="FOO46" s="33"/>
      <c r="FOP46" s="33"/>
      <c r="FOQ46" s="33"/>
      <c r="FOR46" s="33"/>
      <c r="FOS46" s="33"/>
      <c r="FOT46" s="33"/>
      <c r="FOU46" s="33"/>
      <c r="FOV46" s="33"/>
      <c r="FOW46" s="33"/>
      <c r="FOX46" s="33"/>
      <c r="FOY46" s="33"/>
      <c r="FOZ46" s="33"/>
      <c r="FPA46" s="33"/>
      <c r="FPB46" s="33"/>
      <c r="FPC46" s="33"/>
      <c r="FPD46" s="33"/>
      <c r="FPE46" s="33"/>
      <c r="FPF46" s="33"/>
      <c r="FPG46" s="33"/>
      <c r="FPH46" s="33"/>
      <c r="FPI46" s="33"/>
      <c r="FPJ46" s="33"/>
      <c r="FPK46" s="33"/>
      <c r="FPL46" s="33"/>
      <c r="FPM46" s="33"/>
      <c r="FPN46" s="33"/>
      <c r="FPO46" s="33"/>
      <c r="FPP46" s="33"/>
      <c r="FPQ46" s="33"/>
      <c r="FPR46" s="33"/>
      <c r="FPS46" s="33"/>
      <c r="FPT46" s="33"/>
      <c r="FPU46" s="33"/>
      <c r="FPV46" s="33"/>
      <c r="FPW46" s="33"/>
      <c r="FPX46" s="33"/>
      <c r="FPY46" s="33"/>
      <c r="FPZ46" s="33"/>
      <c r="FQA46" s="33"/>
      <c r="FQB46" s="33"/>
      <c r="FQC46" s="33"/>
      <c r="FQD46" s="33"/>
      <c r="FQE46" s="33"/>
      <c r="FQF46" s="33"/>
      <c r="FQG46" s="33"/>
      <c r="FQH46" s="33"/>
      <c r="FQI46" s="33"/>
      <c r="FQJ46" s="33"/>
      <c r="FQK46" s="33"/>
      <c r="FQL46" s="33"/>
      <c r="FQM46" s="33"/>
      <c r="FQN46" s="33"/>
      <c r="FQO46" s="33"/>
      <c r="FQP46" s="33"/>
      <c r="FQQ46" s="33"/>
      <c r="FQR46" s="33"/>
      <c r="FQS46" s="33"/>
      <c r="FQT46" s="33"/>
      <c r="FQU46" s="33"/>
      <c r="FQV46" s="33"/>
      <c r="FQW46" s="33"/>
      <c r="FQX46" s="33"/>
      <c r="FQY46" s="33"/>
      <c r="FQZ46" s="33"/>
      <c r="FRA46" s="33"/>
      <c r="FRB46" s="33"/>
      <c r="FRC46" s="33"/>
      <c r="FRD46" s="33"/>
      <c r="FRE46" s="33"/>
      <c r="FRF46" s="33"/>
      <c r="FRG46" s="33"/>
      <c r="FRH46" s="33"/>
      <c r="FRI46" s="33"/>
      <c r="FRJ46" s="33"/>
      <c r="FRK46" s="33"/>
      <c r="FRL46" s="33"/>
      <c r="FRM46" s="33"/>
      <c r="FRN46" s="33"/>
      <c r="FRO46" s="33"/>
      <c r="FRP46" s="33"/>
      <c r="FRQ46" s="33"/>
      <c r="FRR46" s="33"/>
      <c r="FRS46" s="33"/>
      <c r="FRT46" s="33"/>
      <c r="FRU46" s="33"/>
      <c r="FRV46" s="33"/>
      <c r="FRW46" s="33"/>
      <c r="FRX46" s="33"/>
      <c r="FRY46" s="33"/>
      <c r="FRZ46" s="33"/>
      <c r="FSA46" s="33"/>
      <c r="FSB46" s="33"/>
      <c r="FSC46" s="33"/>
      <c r="FSD46" s="33"/>
      <c r="FSE46" s="33"/>
      <c r="FSF46" s="33"/>
      <c r="FSG46" s="33"/>
      <c r="FSH46" s="33"/>
      <c r="FSI46" s="33"/>
      <c r="FSJ46" s="33"/>
      <c r="FSK46" s="33"/>
      <c r="FSL46" s="33"/>
      <c r="FSM46" s="33"/>
      <c r="FSN46" s="33"/>
      <c r="FSO46" s="33"/>
      <c r="FSP46" s="33"/>
      <c r="FSQ46" s="33"/>
      <c r="FSR46" s="33"/>
      <c r="FSS46" s="33"/>
      <c r="FST46" s="33"/>
      <c r="FSU46" s="33"/>
      <c r="FSV46" s="33"/>
      <c r="FSW46" s="33"/>
      <c r="FSX46" s="33"/>
      <c r="FSY46" s="33"/>
      <c r="FSZ46" s="33"/>
      <c r="FTA46" s="33"/>
      <c r="FTB46" s="33"/>
      <c r="FTC46" s="33"/>
      <c r="FTD46" s="33"/>
      <c r="FTE46" s="33"/>
      <c r="FTF46" s="33"/>
      <c r="FTG46" s="33"/>
      <c r="FTH46" s="33"/>
      <c r="FTI46" s="33"/>
      <c r="FTJ46" s="33"/>
      <c r="FTK46" s="33"/>
      <c r="FTL46" s="33"/>
      <c r="FTM46" s="33"/>
      <c r="FTN46" s="33"/>
      <c r="FTO46" s="33"/>
      <c r="FTP46" s="33"/>
      <c r="FTQ46" s="33"/>
      <c r="FTR46" s="33"/>
      <c r="FTS46" s="33"/>
      <c r="FTT46" s="33"/>
      <c r="FTU46" s="33"/>
      <c r="FTV46" s="33"/>
      <c r="FTW46" s="33"/>
      <c r="FTX46" s="33"/>
      <c r="FTY46" s="33"/>
      <c r="FTZ46" s="33"/>
      <c r="FUA46" s="33"/>
      <c r="FUB46" s="33"/>
      <c r="FUC46" s="33"/>
      <c r="FUD46" s="33"/>
      <c r="FUE46" s="33"/>
      <c r="FUF46" s="33"/>
      <c r="FUG46" s="33"/>
      <c r="FUH46" s="33"/>
      <c r="FUI46" s="33"/>
      <c r="FUJ46" s="33"/>
      <c r="FUK46" s="33"/>
      <c r="FUL46" s="33"/>
      <c r="FUM46" s="33"/>
      <c r="FUN46" s="33"/>
      <c r="FUO46" s="33"/>
      <c r="FUP46" s="33"/>
      <c r="FUQ46" s="33"/>
      <c r="FUR46" s="33"/>
      <c r="FUS46" s="33"/>
      <c r="FUT46" s="33"/>
      <c r="FUU46" s="33"/>
      <c r="FUV46" s="33"/>
      <c r="FUW46" s="33"/>
      <c r="FUX46" s="33"/>
      <c r="FUY46" s="33"/>
      <c r="FUZ46" s="33"/>
      <c r="FVA46" s="33"/>
      <c r="FVB46" s="33"/>
      <c r="FVC46" s="33"/>
      <c r="FVD46" s="33"/>
      <c r="FVE46" s="33"/>
      <c r="FVF46" s="33"/>
      <c r="FVG46" s="33"/>
      <c r="FVH46" s="33"/>
      <c r="FVI46" s="33"/>
      <c r="FVJ46" s="33"/>
      <c r="FVK46" s="33"/>
      <c r="FVL46" s="33"/>
      <c r="FVM46" s="33"/>
      <c r="FVN46" s="33"/>
      <c r="FVO46" s="33"/>
      <c r="FVP46" s="33"/>
      <c r="FVQ46" s="33"/>
      <c r="FVR46" s="33"/>
      <c r="FVS46" s="33"/>
      <c r="FVT46" s="33"/>
      <c r="FVU46" s="33"/>
      <c r="FVV46" s="33"/>
      <c r="FVW46" s="33"/>
      <c r="FVX46" s="33"/>
      <c r="FVY46" s="33"/>
      <c r="FVZ46" s="33"/>
      <c r="FWA46" s="33"/>
      <c r="FWB46" s="33"/>
      <c r="FWC46" s="33"/>
      <c r="FWD46" s="33"/>
      <c r="FWE46" s="33"/>
      <c r="FWF46" s="33"/>
      <c r="FWG46" s="33"/>
      <c r="FWH46" s="33"/>
      <c r="FWI46" s="33"/>
      <c r="FWJ46" s="33"/>
      <c r="FWK46" s="33"/>
      <c r="FWL46" s="33"/>
      <c r="FWM46" s="33"/>
      <c r="FWN46" s="33"/>
      <c r="FWO46" s="33"/>
      <c r="FWP46" s="33"/>
      <c r="FWQ46" s="33"/>
      <c r="FWR46" s="33"/>
      <c r="FWS46" s="33"/>
      <c r="FWT46" s="33"/>
      <c r="FWU46" s="33"/>
      <c r="FWV46" s="33"/>
      <c r="FWW46" s="33"/>
      <c r="FWX46" s="33"/>
      <c r="FWY46" s="33"/>
      <c r="FWZ46" s="33"/>
      <c r="FXA46" s="33"/>
      <c r="FXB46" s="33"/>
      <c r="FXC46" s="33"/>
      <c r="FXD46" s="33"/>
      <c r="FXE46" s="33"/>
      <c r="FXF46" s="33"/>
      <c r="FXG46" s="33"/>
      <c r="FXH46" s="33"/>
      <c r="FXI46" s="33"/>
      <c r="FXJ46" s="33"/>
      <c r="FXK46" s="33"/>
      <c r="FXL46" s="33"/>
      <c r="FXM46" s="33"/>
      <c r="FXN46" s="33"/>
      <c r="FXO46" s="33"/>
      <c r="FXP46" s="33"/>
      <c r="FXQ46" s="33"/>
      <c r="FXR46" s="33"/>
      <c r="FXS46" s="33"/>
      <c r="FXT46" s="33"/>
      <c r="FXU46" s="33"/>
      <c r="FXV46" s="33"/>
      <c r="FXW46" s="33"/>
      <c r="FXX46" s="33"/>
      <c r="FXY46" s="33"/>
      <c r="FXZ46" s="33"/>
      <c r="FYA46" s="33"/>
      <c r="FYB46" s="33"/>
      <c r="FYC46" s="33"/>
      <c r="FYD46" s="33"/>
      <c r="FYE46" s="33"/>
      <c r="FYF46" s="33"/>
      <c r="FYG46" s="33"/>
      <c r="FYH46" s="33"/>
      <c r="FYI46" s="33"/>
      <c r="FYJ46" s="33"/>
      <c r="FYK46" s="33"/>
      <c r="FYL46" s="33"/>
      <c r="FYM46" s="33"/>
      <c r="FYN46" s="33"/>
      <c r="FYO46" s="33"/>
      <c r="FYP46" s="33"/>
      <c r="FYQ46" s="33"/>
      <c r="FYR46" s="33"/>
      <c r="FYS46" s="33"/>
      <c r="FYT46" s="33"/>
      <c r="FYU46" s="33"/>
      <c r="FYV46" s="33"/>
      <c r="FYW46" s="33"/>
      <c r="FYX46" s="33"/>
      <c r="FYY46" s="33"/>
      <c r="FYZ46" s="33"/>
      <c r="FZA46" s="33"/>
      <c r="FZB46" s="33"/>
      <c r="FZC46" s="33"/>
      <c r="FZD46" s="33"/>
      <c r="FZE46" s="33"/>
      <c r="FZF46" s="33"/>
      <c r="FZG46" s="33"/>
      <c r="FZH46" s="33"/>
      <c r="FZI46" s="33"/>
      <c r="FZJ46" s="33"/>
      <c r="FZK46" s="33"/>
      <c r="FZL46" s="33"/>
      <c r="FZM46" s="33"/>
      <c r="FZN46" s="33"/>
      <c r="FZO46" s="33"/>
      <c r="FZP46" s="33"/>
      <c r="FZQ46" s="33"/>
      <c r="FZR46" s="33"/>
      <c r="FZS46" s="33"/>
      <c r="FZT46" s="33"/>
      <c r="FZU46" s="33"/>
      <c r="FZV46" s="33"/>
      <c r="FZW46" s="33"/>
      <c r="FZX46" s="33"/>
      <c r="FZY46" s="33"/>
      <c r="FZZ46" s="33"/>
      <c r="GAA46" s="33"/>
      <c r="GAB46" s="33"/>
      <c r="GAC46" s="33"/>
      <c r="GAD46" s="33"/>
      <c r="GAE46" s="33"/>
      <c r="GAF46" s="33"/>
      <c r="GAG46" s="33"/>
      <c r="GAH46" s="33"/>
      <c r="GAI46" s="33"/>
      <c r="GAJ46" s="33"/>
      <c r="GAK46" s="33"/>
      <c r="GAL46" s="33"/>
      <c r="GAM46" s="33"/>
      <c r="GAN46" s="33"/>
      <c r="GAO46" s="33"/>
      <c r="GAP46" s="33"/>
      <c r="GAQ46" s="33"/>
      <c r="GAR46" s="33"/>
      <c r="GAS46" s="33"/>
      <c r="GAT46" s="33"/>
      <c r="GAU46" s="33"/>
      <c r="GAV46" s="33"/>
      <c r="GAW46" s="33"/>
      <c r="GAX46" s="33"/>
      <c r="GAY46" s="33"/>
      <c r="GAZ46" s="33"/>
      <c r="GBA46" s="33"/>
      <c r="GBB46" s="33"/>
      <c r="GBC46" s="33"/>
      <c r="GBD46" s="33"/>
      <c r="GBE46" s="33"/>
      <c r="GBF46" s="33"/>
      <c r="GBG46" s="33"/>
      <c r="GBH46" s="33"/>
      <c r="GBI46" s="33"/>
      <c r="GBJ46" s="33"/>
      <c r="GBK46" s="33"/>
      <c r="GBL46" s="33"/>
      <c r="GBM46" s="33"/>
      <c r="GBN46" s="33"/>
      <c r="GBO46" s="33"/>
      <c r="GBP46" s="33"/>
      <c r="GBQ46" s="33"/>
      <c r="GBR46" s="33"/>
      <c r="GBS46" s="33"/>
      <c r="GBT46" s="33"/>
      <c r="GBU46" s="33"/>
      <c r="GBV46" s="33"/>
      <c r="GBW46" s="33"/>
      <c r="GBX46" s="33"/>
      <c r="GBY46" s="33"/>
      <c r="GBZ46" s="33"/>
      <c r="GCA46" s="33"/>
      <c r="GCB46" s="33"/>
      <c r="GCC46" s="33"/>
      <c r="GCD46" s="33"/>
      <c r="GCE46" s="33"/>
      <c r="GCF46" s="33"/>
      <c r="GCG46" s="33"/>
      <c r="GCH46" s="33"/>
      <c r="GCI46" s="33"/>
      <c r="GCJ46" s="33"/>
      <c r="GCK46" s="33"/>
      <c r="GCL46" s="33"/>
      <c r="GCM46" s="33"/>
      <c r="GCN46" s="33"/>
      <c r="GCO46" s="33"/>
      <c r="GCP46" s="33"/>
      <c r="GCQ46" s="33"/>
      <c r="GCR46" s="33"/>
      <c r="GCS46" s="33"/>
      <c r="GCT46" s="33"/>
      <c r="GCU46" s="33"/>
      <c r="GCV46" s="33"/>
      <c r="GCW46" s="33"/>
      <c r="GCX46" s="33"/>
      <c r="GCY46" s="33"/>
      <c r="GCZ46" s="33"/>
      <c r="GDA46" s="33"/>
      <c r="GDB46" s="33"/>
      <c r="GDC46" s="33"/>
      <c r="GDD46" s="33"/>
      <c r="GDE46" s="33"/>
      <c r="GDF46" s="33"/>
      <c r="GDG46" s="33"/>
      <c r="GDH46" s="33"/>
      <c r="GDI46" s="33"/>
      <c r="GDJ46" s="33"/>
      <c r="GDK46" s="33"/>
      <c r="GDL46" s="33"/>
      <c r="GDM46" s="33"/>
      <c r="GDN46" s="33"/>
      <c r="GDO46" s="33"/>
      <c r="GDP46" s="33"/>
      <c r="GDQ46" s="33"/>
      <c r="GDR46" s="33"/>
      <c r="GDS46" s="33"/>
      <c r="GDT46" s="33"/>
      <c r="GDU46" s="33"/>
      <c r="GDV46" s="33"/>
      <c r="GDW46" s="33"/>
      <c r="GDX46" s="33"/>
      <c r="GDY46" s="33"/>
      <c r="GDZ46" s="33"/>
      <c r="GEA46" s="33"/>
      <c r="GEB46" s="33"/>
      <c r="GEC46" s="33"/>
      <c r="GED46" s="33"/>
      <c r="GEE46" s="33"/>
      <c r="GEF46" s="33"/>
      <c r="GEG46" s="33"/>
      <c r="GEH46" s="33"/>
      <c r="GEI46" s="33"/>
      <c r="GEJ46" s="33"/>
      <c r="GEK46" s="33"/>
      <c r="GEL46" s="33"/>
      <c r="GEM46" s="33"/>
      <c r="GEN46" s="33"/>
      <c r="GEO46" s="33"/>
      <c r="GEP46" s="33"/>
      <c r="GEQ46" s="33"/>
      <c r="GER46" s="33"/>
      <c r="GES46" s="33"/>
      <c r="GET46" s="33"/>
      <c r="GEU46" s="33"/>
      <c r="GEV46" s="33"/>
      <c r="GEW46" s="33"/>
      <c r="GEX46" s="33"/>
      <c r="GEY46" s="33"/>
      <c r="GEZ46" s="33"/>
      <c r="GFA46" s="33"/>
      <c r="GFB46" s="33"/>
      <c r="GFC46" s="33"/>
      <c r="GFD46" s="33"/>
      <c r="GFE46" s="33"/>
      <c r="GFF46" s="33"/>
      <c r="GFG46" s="33"/>
      <c r="GFH46" s="33"/>
      <c r="GFI46" s="33"/>
      <c r="GFJ46" s="33"/>
      <c r="GFK46" s="33"/>
      <c r="GFL46" s="33"/>
      <c r="GFM46" s="33"/>
      <c r="GFN46" s="33"/>
      <c r="GFO46" s="33"/>
      <c r="GFP46" s="33"/>
      <c r="GFQ46" s="33"/>
      <c r="GFR46" s="33"/>
      <c r="GFS46" s="33"/>
      <c r="GFT46" s="33"/>
      <c r="GFU46" s="33"/>
      <c r="GFV46" s="33"/>
      <c r="GFW46" s="33"/>
      <c r="GFX46" s="33"/>
      <c r="GFY46" s="33"/>
      <c r="GFZ46" s="33"/>
      <c r="GGA46" s="33"/>
      <c r="GGB46" s="33"/>
      <c r="GGC46" s="33"/>
      <c r="GGD46" s="33"/>
      <c r="GGE46" s="33"/>
      <c r="GGF46" s="33"/>
      <c r="GGG46" s="33"/>
      <c r="GGH46" s="33"/>
      <c r="GGI46" s="33"/>
      <c r="GGJ46" s="33"/>
      <c r="GGK46" s="33"/>
      <c r="GGL46" s="33"/>
      <c r="GGM46" s="33"/>
      <c r="GGN46" s="33"/>
      <c r="GGO46" s="33"/>
      <c r="GGP46" s="33"/>
      <c r="GGQ46" s="33"/>
      <c r="GGR46" s="33"/>
      <c r="GGS46" s="33"/>
      <c r="GGT46" s="33"/>
      <c r="GGU46" s="33"/>
      <c r="GGV46" s="33"/>
      <c r="GGW46" s="33"/>
      <c r="GGX46" s="33"/>
      <c r="GGY46" s="33"/>
      <c r="GGZ46" s="33"/>
      <c r="GHA46" s="33"/>
      <c r="GHB46" s="33"/>
      <c r="GHC46" s="33"/>
      <c r="GHD46" s="33"/>
      <c r="GHE46" s="33"/>
      <c r="GHF46" s="33"/>
      <c r="GHG46" s="33"/>
      <c r="GHH46" s="33"/>
      <c r="GHI46" s="33"/>
      <c r="GHJ46" s="33"/>
      <c r="GHK46" s="33"/>
      <c r="GHL46" s="33"/>
      <c r="GHM46" s="33"/>
      <c r="GHN46" s="33"/>
      <c r="GHO46" s="33"/>
      <c r="GHP46" s="33"/>
      <c r="GHQ46" s="33"/>
      <c r="GHR46" s="33"/>
      <c r="GHS46" s="33"/>
      <c r="GHT46" s="33"/>
      <c r="GHU46" s="33"/>
      <c r="GHV46" s="33"/>
      <c r="GHW46" s="33"/>
      <c r="GHX46" s="33"/>
      <c r="GHY46" s="33"/>
      <c r="GHZ46" s="33"/>
      <c r="GIA46" s="33"/>
      <c r="GIB46" s="33"/>
      <c r="GIC46" s="33"/>
      <c r="GID46" s="33"/>
      <c r="GIE46" s="33"/>
      <c r="GIF46" s="33"/>
      <c r="GIG46" s="33"/>
      <c r="GIH46" s="33"/>
      <c r="GII46" s="33"/>
      <c r="GIJ46" s="33"/>
      <c r="GIK46" s="33"/>
      <c r="GIL46" s="33"/>
      <c r="GIM46" s="33"/>
      <c r="GIN46" s="33"/>
      <c r="GIO46" s="33"/>
      <c r="GIP46" s="33"/>
      <c r="GIQ46" s="33"/>
      <c r="GIR46" s="33"/>
      <c r="GIS46" s="33"/>
      <c r="GIT46" s="33"/>
      <c r="GIU46" s="33"/>
      <c r="GIV46" s="33"/>
      <c r="GIW46" s="33"/>
      <c r="GIX46" s="33"/>
      <c r="GIY46" s="33"/>
      <c r="GIZ46" s="33"/>
      <c r="GJA46" s="33"/>
      <c r="GJB46" s="33"/>
      <c r="GJC46" s="33"/>
      <c r="GJD46" s="33"/>
      <c r="GJE46" s="33"/>
      <c r="GJF46" s="33"/>
      <c r="GJG46" s="33"/>
      <c r="GJH46" s="33"/>
      <c r="GJI46" s="33"/>
      <c r="GJJ46" s="33"/>
      <c r="GJK46" s="33"/>
      <c r="GJL46" s="33"/>
      <c r="GJM46" s="33"/>
      <c r="GJN46" s="33"/>
      <c r="GJO46" s="33"/>
      <c r="GJP46" s="33"/>
      <c r="GJQ46" s="33"/>
      <c r="GJR46" s="33"/>
      <c r="GJS46" s="33"/>
      <c r="GJT46" s="33"/>
      <c r="GJU46" s="33"/>
      <c r="GJV46" s="33"/>
      <c r="GJW46" s="33"/>
      <c r="GJX46" s="33"/>
      <c r="GJY46" s="33"/>
      <c r="GJZ46" s="33"/>
      <c r="GKA46" s="33"/>
      <c r="GKB46" s="33"/>
      <c r="GKC46" s="33"/>
      <c r="GKD46" s="33"/>
      <c r="GKE46" s="33"/>
      <c r="GKF46" s="33"/>
      <c r="GKG46" s="33"/>
      <c r="GKH46" s="33"/>
      <c r="GKI46" s="33"/>
      <c r="GKJ46" s="33"/>
      <c r="GKK46" s="33"/>
      <c r="GKL46" s="33"/>
      <c r="GKM46" s="33"/>
      <c r="GKN46" s="33"/>
      <c r="GKO46" s="33"/>
      <c r="GKP46" s="33"/>
      <c r="GKQ46" s="33"/>
      <c r="GKR46" s="33"/>
      <c r="GKS46" s="33"/>
      <c r="GKT46" s="33"/>
      <c r="GKU46" s="33"/>
      <c r="GKV46" s="33"/>
      <c r="GKW46" s="33"/>
      <c r="GKX46" s="33"/>
      <c r="GKY46" s="33"/>
      <c r="GKZ46" s="33"/>
      <c r="GLA46" s="33"/>
      <c r="GLB46" s="33"/>
      <c r="GLC46" s="33"/>
      <c r="GLD46" s="33"/>
      <c r="GLE46" s="33"/>
      <c r="GLF46" s="33"/>
      <c r="GLG46" s="33"/>
      <c r="GLH46" s="33"/>
      <c r="GLI46" s="33"/>
      <c r="GLJ46" s="33"/>
      <c r="GLK46" s="33"/>
      <c r="GLL46" s="33"/>
      <c r="GLM46" s="33"/>
      <c r="GLN46" s="33"/>
      <c r="GLO46" s="33"/>
      <c r="GLP46" s="33"/>
      <c r="GLQ46" s="33"/>
      <c r="GLR46" s="33"/>
      <c r="GLS46" s="33"/>
      <c r="GLT46" s="33"/>
      <c r="GLU46" s="33"/>
      <c r="GLV46" s="33"/>
      <c r="GLW46" s="33"/>
      <c r="GLX46" s="33"/>
      <c r="GLY46" s="33"/>
      <c r="GLZ46" s="33"/>
      <c r="GMA46" s="33"/>
      <c r="GMB46" s="33"/>
      <c r="GMC46" s="33"/>
      <c r="GMD46" s="33"/>
      <c r="GME46" s="33"/>
      <c r="GMF46" s="33"/>
      <c r="GMG46" s="33"/>
      <c r="GMH46" s="33"/>
      <c r="GMI46" s="33"/>
      <c r="GMJ46" s="33"/>
      <c r="GMK46" s="33"/>
      <c r="GML46" s="33"/>
      <c r="GMM46" s="33"/>
      <c r="GMN46" s="33"/>
      <c r="GMO46" s="33"/>
      <c r="GMP46" s="33"/>
      <c r="GMQ46" s="33"/>
      <c r="GMR46" s="33"/>
      <c r="GMS46" s="33"/>
      <c r="GMT46" s="33"/>
      <c r="GMU46" s="33"/>
      <c r="GMV46" s="33"/>
      <c r="GMW46" s="33"/>
      <c r="GMX46" s="33"/>
      <c r="GMY46" s="33"/>
      <c r="GMZ46" s="33"/>
      <c r="GNA46" s="33"/>
      <c r="GNB46" s="33"/>
      <c r="GNC46" s="33"/>
      <c r="GND46" s="33"/>
      <c r="GNE46" s="33"/>
      <c r="GNF46" s="33"/>
      <c r="GNG46" s="33"/>
      <c r="GNH46" s="33"/>
      <c r="GNI46" s="33"/>
      <c r="GNJ46" s="33"/>
      <c r="GNK46" s="33"/>
      <c r="GNL46" s="33"/>
      <c r="GNM46" s="33"/>
      <c r="GNN46" s="33"/>
      <c r="GNO46" s="33"/>
      <c r="GNP46" s="33"/>
      <c r="GNQ46" s="33"/>
      <c r="GNR46" s="33"/>
      <c r="GNS46" s="33"/>
      <c r="GNT46" s="33"/>
      <c r="GNU46" s="33"/>
      <c r="GNV46" s="33"/>
      <c r="GNW46" s="33"/>
      <c r="GNX46" s="33"/>
      <c r="GNY46" s="33"/>
      <c r="GNZ46" s="33"/>
      <c r="GOA46" s="33"/>
      <c r="GOB46" s="33"/>
      <c r="GOC46" s="33"/>
      <c r="GOD46" s="33"/>
      <c r="GOE46" s="33"/>
      <c r="GOF46" s="33"/>
      <c r="GOG46" s="33"/>
      <c r="GOH46" s="33"/>
      <c r="GOI46" s="33"/>
      <c r="GOJ46" s="33"/>
      <c r="GOK46" s="33"/>
      <c r="GOL46" s="33"/>
      <c r="GOM46" s="33"/>
      <c r="GON46" s="33"/>
      <c r="GOO46" s="33"/>
      <c r="GOP46" s="33"/>
      <c r="GOQ46" s="33"/>
      <c r="GOR46" s="33"/>
      <c r="GOS46" s="33"/>
      <c r="GOT46" s="33"/>
      <c r="GOU46" s="33"/>
      <c r="GOV46" s="33"/>
      <c r="GOW46" s="33"/>
      <c r="GOX46" s="33"/>
      <c r="GOY46" s="33"/>
      <c r="GOZ46" s="33"/>
      <c r="GPA46" s="33"/>
      <c r="GPB46" s="33"/>
      <c r="GPC46" s="33"/>
      <c r="GPD46" s="33"/>
      <c r="GPE46" s="33"/>
      <c r="GPF46" s="33"/>
      <c r="GPG46" s="33"/>
      <c r="GPH46" s="33"/>
      <c r="GPI46" s="33"/>
      <c r="GPJ46" s="33"/>
      <c r="GPK46" s="33"/>
      <c r="GPL46" s="33"/>
      <c r="GPM46" s="33"/>
      <c r="GPN46" s="33"/>
      <c r="GPO46" s="33"/>
      <c r="GPP46" s="33"/>
      <c r="GPQ46" s="33"/>
      <c r="GPR46" s="33"/>
      <c r="GPS46" s="33"/>
      <c r="GPT46" s="33"/>
      <c r="GPU46" s="33"/>
      <c r="GPV46" s="33"/>
      <c r="GPW46" s="33"/>
      <c r="GPX46" s="33"/>
      <c r="GPY46" s="33"/>
      <c r="GPZ46" s="33"/>
      <c r="GQA46" s="33"/>
      <c r="GQB46" s="33"/>
      <c r="GQC46" s="33"/>
      <c r="GQD46" s="33"/>
      <c r="GQE46" s="33"/>
      <c r="GQF46" s="33"/>
      <c r="GQG46" s="33"/>
      <c r="GQH46" s="33"/>
      <c r="GQI46" s="33"/>
      <c r="GQJ46" s="33"/>
      <c r="GQK46" s="33"/>
      <c r="GQL46" s="33"/>
      <c r="GQM46" s="33"/>
      <c r="GQN46" s="33"/>
      <c r="GQO46" s="33"/>
      <c r="GQP46" s="33"/>
      <c r="GQQ46" s="33"/>
      <c r="GQR46" s="33"/>
      <c r="GQS46" s="33"/>
      <c r="GQT46" s="33"/>
      <c r="GQU46" s="33"/>
      <c r="GQV46" s="33"/>
      <c r="GQW46" s="33"/>
      <c r="GQX46" s="33"/>
      <c r="GQY46" s="33"/>
      <c r="GQZ46" s="33"/>
      <c r="GRA46" s="33"/>
      <c r="GRB46" s="33"/>
      <c r="GRC46" s="33"/>
      <c r="GRD46" s="33"/>
      <c r="GRE46" s="33"/>
      <c r="GRF46" s="33"/>
      <c r="GRG46" s="33"/>
      <c r="GRH46" s="33"/>
      <c r="GRI46" s="33"/>
      <c r="GRJ46" s="33"/>
      <c r="GRK46" s="33"/>
      <c r="GRL46" s="33"/>
      <c r="GRM46" s="33"/>
      <c r="GRN46" s="33"/>
      <c r="GRO46" s="33"/>
      <c r="GRP46" s="33"/>
      <c r="GRQ46" s="33"/>
      <c r="GRR46" s="33"/>
      <c r="GRS46" s="33"/>
      <c r="GRT46" s="33"/>
      <c r="GRU46" s="33"/>
      <c r="GRV46" s="33"/>
      <c r="GRW46" s="33"/>
      <c r="GRX46" s="33"/>
      <c r="GRY46" s="33"/>
      <c r="GRZ46" s="33"/>
      <c r="GSA46" s="33"/>
      <c r="GSB46" s="33"/>
      <c r="GSC46" s="33"/>
      <c r="GSD46" s="33"/>
      <c r="GSE46" s="33"/>
      <c r="GSF46" s="33"/>
      <c r="GSG46" s="33"/>
      <c r="GSH46" s="33"/>
      <c r="GSI46" s="33"/>
      <c r="GSJ46" s="33"/>
      <c r="GSK46" s="33"/>
      <c r="GSL46" s="33"/>
      <c r="GSM46" s="33"/>
      <c r="GSN46" s="33"/>
      <c r="GSO46" s="33"/>
      <c r="GSP46" s="33"/>
      <c r="GSQ46" s="33"/>
      <c r="GSR46" s="33"/>
      <c r="GSS46" s="33"/>
      <c r="GST46" s="33"/>
      <c r="GSU46" s="33"/>
      <c r="GSV46" s="33"/>
      <c r="GSW46" s="33"/>
      <c r="GSX46" s="33"/>
      <c r="GSY46" s="33"/>
      <c r="GSZ46" s="33"/>
      <c r="GTA46" s="33"/>
      <c r="GTB46" s="33"/>
      <c r="GTC46" s="33"/>
      <c r="GTD46" s="33"/>
      <c r="GTE46" s="33"/>
      <c r="GTF46" s="33"/>
      <c r="GTG46" s="33"/>
      <c r="GTH46" s="33"/>
      <c r="GTI46" s="33"/>
      <c r="GTJ46" s="33"/>
      <c r="GTK46" s="33"/>
      <c r="GTL46" s="33"/>
      <c r="GTM46" s="33"/>
      <c r="GTN46" s="33"/>
      <c r="GTO46" s="33"/>
      <c r="GTP46" s="33"/>
      <c r="GTQ46" s="33"/>
      <c r="GTR46" s="33"/>
      <c r="GTS46" s="33"/>
      <c r="GTT46" s="33"/>
      <c r="GTU46" s="33"/>
      <c r="GTV46" s="33"/>
      <c r="GTW46" s="33"/>
      <c r="GTX46" s="33"/>
      <c r="GTY46" s="33"/>
      <c r="GTZ46" s="33"/>
      <c r="GUA46" s="33"/>
      <c r="GUB46" s="33"/>
      <c r="GUC46" s="33"/>
      <c r="GUD46" s="33"/>
      <c r="GUE46" s="33"/>
      <c r="GUF46" s="33"/>
      <c r="GUG46" s="33"/>
      <c r="GUH46" s="33"/>
      <c r="GUI46" s="33"/>
      <c r="GUJ46" s="33"/>
      <c r="GUK46" s="33"/>
      <c r="GUL46" s="33"/>
      <c r="GUM46" s="33"/>
      <c r="GUN46" s="33"/>
      <c r="GUO46" s="33"/>
      <c r="GUP46" s="33"/>
      <c r="GUQ46" s="33"/>
      <c r="GUR46" s="33"/>
      <c r="GUS46" s="33"/>
      <c r="GUT46" s="33"/>
      <c r="GUU46" s="33"/>
      <c r="GUV46" s="33"/>
      <c r="GUW46" s="33"/>
      <c r="GUX46" s="33"/>
      <c r="GUY46" s="33"/>
      <c r="GUZ46" s="33"/>
      <c r="GVA46" s="33"/>
      <c r="GVB46" s="33"/>
      <c r="GVC46" s="33"/>
      <c r="GVD46" s="33"/>
      <c r="GVE46" s="33"/>
      <c r="GVF46" s="33"/>
      <c r="GVG46" s="33"/>
      <c r="GVH46" s="33"/>
      <c r="GVI46" s="33"/>
      <c r="GVJ46" s="33"/>
      <c r="GVK46" s="33"/>
      <c r="GVL46" s="33"/>
      <c r="GVM46" s="33"/>
      <c r="GVN46" s="33"/>
      <c r="GVO46" s="33"/>
      <c r="GVP46" s="33"/>
      <c r="GVQ46" s="33"/>
      <c r="GVR46" s="33"/>
      <c r="GVS46" s="33"/>
      <c r="GVT46" s="33"/>
      <c r="GVU46" s="33"/>
      <c r="GVV46" s="33"/>
      <c r="GVW46" s="33"/>
      <c r="GVX46" s="33"/>
      <c r="GVY46" s="33"/>
      <c r="GVZ46" s="33"/>
      <c r="GWA46" s="33"/>
      <c r="GWB46" s="33"/>
      <c r="GWC46" s="33"/>
      <c r="GWD46" s="33"/>
      <c r="GWE46" s="33"/>
      <c r="GWF46" s="33"/>
      <c r="GWG46" s="33"/>
      <c r="GWH46" s="33"/>
      <c r="GWI46" s="33"/>
      <c r="GWJ46" s="33"/>
      <c r="GWK46" s="33"/>
      <c r="GWL46" s="33"/>
      <c r="GWM46" s="33"/>
      <c r="GWN46" s="33"/>
      <c r="GWO46" s="33"/>
      <c r="GWP46" s="33"/>
      <c r="GWQ46" s="33"/>
      <c r="GWR46" s="33"/>
      <c r="GWS46" s="33"/>
      <c r="GWT46" s="33"/>
      <c r="GWU46" s="33"/>
      <c r="GWV46" s="33"/>
      <c r="GWW46" s="33"/>
      <c r="GWX46" s="33"/>
      <c r="GWY46" s="33"/>
      <c r="GWZ46" s="33"/>
      <c r="GXA46" s="33"/>
      <c r="GXB46" s="33"/>
      <c r="GXC46" s="33"/>
      <c r="GXD46" s="33"/>
      <c r="GXE46" s="33"/>
      <c r="GXF46" s="33"/>
      <c r="GXG46" s="33"/>
      <c r="GXH46" s="33"/>
      <c r="GXI46" s="33"/>
      <c r="GXJ46" s="33"/>
      <c r="GXK46" s="33"/>
      <c r="GXL46" s="33"/>
      <c r="GXM46" s="33"/>
      <c r="GXN46" s="33"/>
      <c r="GXO46" s="33"/>
      <c r="GXP46" s="33"/>
      <c r="GXQ46" s="33"/>
      <c r="GXR46" s="33"/>
      <c r="GXS46" s="33"/>
      <c r="GXT46" s="33"/>
      <c r="GXU46" s="33"/>
      <c r="GXV46" s="33"/>
      <c r="GXW46" s="33"/>
      <c r="GXX46" s="33"/>
      <c r="GXY46" s="33"/>
      <c r="GXZ46" s="33"/>
      <c r="GYA46" s="33"/>
      <c r="GYB46" s="33"/>
      <c r="GYC46" s="33"/>
      <c r="GYD46" s="33"/>
      <c r="GYE46" s="33"/>
      <c r="GYF46" s="33"/>
      <c r="GYG46" s="33"/>
      <c r="GYH46" s="33"/>
      <c r="GYI46" s="33"/>
      <c r="GYJ46" s="33"/>
      <c r="GYK46" s="33"/>
      <c r="GYL46" s="33"/>
      <c r="GYM46" s="33"/>
      <c r="GYN46" s="33"/>
      <c r="GYO46" s="33"/>
      <c r="GYP46" s="33"/>
      <c r="GYQ46" s="33"/>
      <c r="GYR46" s="33"/>
      <c r="GYS46" s="33"/>
      <c r="GYT46" s="33"/>
      <c r="GYU46" s="33"/>
      <c r="GYV46" s="33"/>
      <c r="GYW46" s="33"/>
      <c r="GYX46" s="33"/>
      <c r="GYY46" s="33"/>
      <c r="GYZ46" s="33"/>
      <c r="GZA46" s="33"/>
      <c r="GZB46" s="33"/>
      <c r="GZC46" s="33"/>
      <c r="GZD46" s="33"/>
      <c r="GZE46" s="33"/>
      <c r="GZF46" s="33"/>
      <c r="GZG46" s="33"/>
      <c r="GZH46" s="33"/>
      <c r="GZI46" s="33"/>
      <c r="GZJ46" s="33"/>
      <c r="GZK46" s="33"/>
      <c r="GZL46" s="33"/>
      <c r="GZM46" s="33"/>
      <c r="GZN46" s="33"/>
      <c r="GZO46" s="33"/>
      <c r="GZP46" s="33"/>
      <c r="GZQ46" s="33"/>
      <c r="GZR46" s="33"/>
      <c r="GZS46" s="33"/>
      <c r="GZT46" s="33"/>
      <c r="GZU46" s="33"/>
      <c r="GZV46" s="33"/>
      <c r="GZW46" s="33"/>
      <c r="GZX46" s="33"/>
      <c r="GZY46" s="33"/>
      <c r="GZZ46" s="33"/>
      <c r="HAA46" s="33"/>
      <c r="HAB46" s="33"/>
      <c r="HAC46" s="33"/>
      <c r="HAD46" s="33"/>
      <c r="HAE46" s="33"/>
      <c r="HAF46" s="33"/>
      <c r="HAG46" s="33"/>
      <c r="HAH46" s="33"/>
      <c r="HAI46" s="33"/>
      <c r="HAJ46" s="33"/>
      <c r="HAK46" s="33"/>
      <c r="HAL46" s="33"/>
      <c r="HAM46" s="33"/>
      <c r="HAN46" s="33"/>
      <c r="HAO46" s="33"/>
      <c r="HAP46" s="33"/>
      <c r="HAQ46" s="33"/>
      <c r="HAR46" s="33"/>
      <c r="HAS46" s="33"/>
      <c r="HAT46" s="33"/>
      <c r="HAU46" s="33"/>
      <c r="HAV46" s="33"/>
      <c r="HAW46" s="33"/>
      <c r="HAX46" s="33"/>
      <c r="HAY46" s="33"/>
      <c r="HAZ46" s="33"/>
      <c r="HBA46" s="33"/>
      <c r="HBB46" s="33"/>
      <c r="HBC46" s="33"/>
      <c r="HBD46" s="33"/>
      <c r="HBE46" s="33"/>
      <c r="HBF46" s="33"/>
      <c r="HBG46" s="33"/>
      <c r="HBH46" s="33"/>
      <c r="HBI46" s="33"/>
      <c r="HBJ46" s="33"/>
      <c r="HBK46" s="33"/>
      <c r="HBL46" s="33"/>
      <c r="HBM46" s="33"/>
      <c r="HBN46" s="33"/>
      <c r="HBO46" s="33"/>
      <c r="HBP46" s="33"/>
      <c r="HBQ46" s="33"/>
      <c r="HBR46" s="33"/>
      <c r="HBS46" s="33"/>
      <c r="HBT46" s="33"/>
      <c r="HBU46" s="33"/>
      <c r="HBV46" s="33"/>
      <c r="HBW46" s="33"/>
      <c r="HBX46" s="33"/>
      <c r="HBY46" s="33"/>
      <c r="HBZ46" s="33"/>
      <c r="HCA46" s="33"/>
      <c r="HCB46" s="33"/>
      <c r="HCC46" s="33"/>
      <c r="HCD46" s="33"/>
      <c r="HCE46" s="33"/>
      <c r="HCF46" s="33"/>
      <c r="HCG46" s="33"/>
      <c r="HCH46" s="33"/>
      <c r="HCI46" s="33"/>
      <c r="HCJ46" s="33"/>
      <c r="HCK46" s="33"/>
      <c r="HCL46" s="33"/>
      <c r="HCM46" s="33"/>
      <c r="HCN46" s="33"/>
      <c r="HCO46" s="33"/>
      <c r="HCP46" s="33"/>
      <c r="HCQ46" s="33"/>
      <c r="HCR46" s="33"/>
      <c r="HCS46" s="33"/>
      <c r="HCT46" s="33"/>
      <c r="HCU46" s="33"/>
      <c r="HCV46" s="33"/>
      <c r="HCW46" s="33"/>
      <c r="HCX46" s="33"/>
      <c r="HCY46" s="33"/>
      <c r="HCZ46" s="33"/>
      <c r="HDA46" s="33"/>
      <c r="HDB46" s="33"/>
      <c r="HDC46" s="33"/>
      <c r="HDD46" s="33"/>
      <c r="HDE46" s="33"/>
      <c r="HDF46" s="33"/>
      <c r="HDG46" s="33"/>
      <c r="HDH46" s="33"/>
      <c r="HDI46" s="33"/>
      <c r="HDJ46" s="33"/>
      <c r="HDK46" s="33"/>
      <c r="HDL46" s="33"/>
      <c r="HDM46" s="33"/>
      <c r="HDN46" s="33"/>
      <c r="HDO46" s="33"/>
      <c r="HDP46" s="33"/>
      <c r="HDQ46" s="33"/>
      <c r="HDR46" s="33"/>
      <c r="HDS46" s="33"/>
      <c r="HDT46" s="33"/>
      <c r="HDU46" s="33"/>
      <c r="HDV46" s="33"/>
      <c r="HDW46" s="33"/>
      <c r="HDX46" s="33"/>
      <c r="HDY46" s="33"/>
      <c r="HDZ46" s="33"/>
      <c r="HEA46" s="33"/>
      <c r="HEB46" s="33"/>
      <c r="HEC46" s="33"/>
      <c r="HED46" s="33"/>
      <c r="HEE46" s="33"/>
      <c r="HEF46" s="33"/>
      <c r="HEG46" s="33"/>
      <c r="HEH46" s="33"/>
      <c r="HEI46" s="33"/>
      <c r="HEJ46" s="33"/>
      <c r="HEK46" s="33"/>
      <c r="HEL46" s="33"/>
      <c r="HEM46" s="33"/>
      <c r="HEN46" s="33"/>
      <c r="HEO46" s="33"/>
      <c r="HEP46" s="33"/>
      <c r="HEQ46" s="33"/>
      <c r="HER46" s="33"/>
      <c r="HES46" s="33"/>
      <c r="HET46" s="33"/>
      <c r="HEU46" s="33"/>
      <c r="HEV46" s="33"/>
      <c r="HEW46" s="33"/>
      <c r="HEX46" s="33"/>
      <c r="HEY46" s="33"/>
      <c r="HEZ46" s="33"/>
      <c r="HFA46" s="33"/>
      <c r="HFB46" s="33"/>
      <c r="HFC46" s="33"/>
      <c r="HFD46" s="33"/>
      <c r="HFE46" s="33"/>
      <c r="HFF46" s="33"/>
      <c r="HFG46" s="33"/>
      <c r="HFH46" s="33"/>
      <c r="HFI46" s="33"/>
      <c r="HFJ46" s="33"/>
      <c r="HFK46" s="33"/>
      <c r="HFL46" s="33"/>
      <c r="HFM46" s="33"/>
      <c r="HFN46" s="33"/>
      <c r="HFO46" s="33"/>
      <c r="HFP46" s="33"/>
      <c r="HFQ46" s="33"/>
      <c r="HFR46" s="33"/>
      <c r="HFS46" s="33"/>
      <c r="HFT46" s="33"/>
      <c r="HFU46" s="33"/>
      <c r="HFV46" s="33"/>
      <c r="HFW46" s="33"/>
      <c r="HFX46" s="33"/>
      <c r="HFY46" s="33"/>
      <c r="HFZ46" s="33"/>
      <c r="HGA46" s="33"/>
      <c r="HGB46" s="33"/>
      <c r="HGC46" s="33"/>
      <c r="HGD46" s="33"/>
      <c r="HGE46" s="33"/>
      <c r="HGF46" s="33"/>
      <c r="HGG46" s="33"/>
      <c r="HGH46" s="33"/>
      <c r="HGI46" s="33"/>
      <c r="HGJ46" s="33"/>
      <c r="HGK46" s="33"/>
      <c r="HGL46" s="33"/>
      <c r="HGM46" s="33"/>
      <c r="HGN46" s="33"/>
      <c r="HGO46" s="33"/>
      <c r="HGP46" s="33"/>
      <c r="HGQ46" s="33"/>
      <c r="HGR46" s="33"/>
      <c r="HGS46" s="33"/>
      <c r="HGT46" s="33"/>
      <c r="HGU46" s="33"/>
      <c r="HGV46" s="33"/>
      <c r="HGW46" s="33"/>
      <c r="HGX46" s="33"/>
      <c r="HGY46" s="33"/>
      <c r="HGZ46" s="33"/>
      <c r="HHA46" s="33"/>
      <c r="HHB46" s="33"/>
      <c r="HHC46" s="33"/>
      <c r="HHD46" s="33"/>
      <c r="HHE46" s="33"/>
      <c r="HHF46" s="33"/>
      <c r="HHG46" s="33"/>
      <c r="HHH46" s="33"/>
      <c r="HHI46" s="33"/>
      <c r="HHJ46" s="33"/>
      <c r="HHK46" s="33"/>
      <c r="HHL46" s="33"/>
      <c r="HHM46" s="33"/>
      <c r="HHN46" s="33"/>
      <c r="HHO46" s="33"/>
      <c r="HHP46" s="33"/>
      <c r="HHQ46" s="33"/>
      <c r="HHR46" s="33"/>
      <c r="HHS46" s="33"/>
      <c r="HHT46" s="33"/>
      <c r="HHU46" s="33"/>
      <c r="HHV46" s="33"/>
      <c r="HHW46" s="33"/>
      <c r="HHX46" s="33"/>
      <c r="HHY46" s="33"/>
      <c r="HHZ46" s="33"/>
      <c r="HIA46" s="33"/>
      <c r="HIB46" s="33"/>
      <c r="HIC46" s="33"/>
      <c r="HID46" s="33"/>
      <c r="HIE46" s="33"/>
      <c r="HIF46" s="33"/>
      <c r="HIG46" s="33"/>
      <c r="HIH46" s="33"/>
      <c r="HII46" s="33"/>
      <c r="HIJ46" s="33"/>
      <c r="HIK46" s="33"/>
      <c r="HIL46" s="33"/>
      <c r="HIM46" s="33"/>
      <c r="HIN46" s="33"/>
      <c r="HIO46" s="33"/>
      <c r="HIP46" s="33"/>
      <c r="HIQ46" s="33"/>
      <c r="HIR46" s="33"/>
      <c r="HIS46" s="33"/>
      <c r="HIT46" s="33"/>
      <c r="HIU46" s="33"/>
      <c r="HIV46" s="33"/>
      <c r="HIW46" s="33"/>
      <c r="HIX46" s="33"/>
      <c r="HIY46" s="33"/>
      <c r="HIZ46" s="33"/>
      <c r="HJA46" s="33"/>
      <c r="HJB46" s="33"/>
      <c r="HJC46" s="33"/>
      <c r="HJD46" s="33"/>
      <c r="HJE46" s="33"/>
      <c r="HJF46" s="33"/>
      <c r="HJG46" s="33"/>
      <c r="HJH46" s="33"/>
      <c r="HJI46" s="33"/>
      <c r="HJJ46" s="33"/>
      <c r="HJK46" s="33"/>
      <c r="HJL46" s="33"/>
      <c r="HJM46" s="33"/>
      <c r="HJN46" s="33"/>
      <c r="HJO46" s="33"/>
      <c r="HJP46" s="33"/>
      <c r="HJQ46" s="33"/>
      <c r="HJR46" s="33"/>
      <c r="HJS46" s="33"/>
      <c r="HJT46" s="33"/>
      <c r="HJU46" s="33"/>
      <c r="HJV46" s="33"/>
      <c r="HJW46" s="33"/>
      <c r="HJX46" s="33"/>
      <c r="HJY46" s="33"/>
      <c r="HJZ46" s="33"/>
      <c r="HKA46" s="33"/>
      <c r="HKB46" s="33"/>
      <c r="HKC46" s="33"/>
      <c r="HKD46" s="33"/>
      <c r="HKE46" s="33"/>
      <c r="HKF46" s="33"/>
      <c r="HKG46" s="33"/>
      <c r="HKH46" s="33"/>
      <c r="HKI46" s="33"/>
      <c r="HKJ46" s="33"/>
      <c r="HKK46" s="33"/>
      <c r="HKL46" s="33"/>
      <c r="HKM46" s="33"/>
      <c r="HKN46" s="33"/>
      <c r="HKO46" s="33"/>
      <c r="HKP46" s="33"/>
      <c r="HKQ46" s="33"/>
      <c r="HKR46" s="33"/>
      <c r="HKS46" s="33"/>
      <c r="HKT46" s="33"/>
      <c r="HKU46" s="33"/>
      <c r="HKV46" s="33"/>
      <c r="HKW46" s="33"/>
      <c r="HKX46" s="33"/>
      <c r="HKY46" s="33"/>
      <c r="HKZ46" s="33"/>
      <c r="HLA46" s="33"/>
      <c r="HLB46" s="33"/>
      <c r="HLC46" s="33"/>
      <c r="HLD46" s="33"/>
      <c r="HLE46" s="33"/>
      <c r="HLF46" s="33"/>
      <c r="HLG46" s="33"/>
      <c r="HLH46" s="33"/>
      <c r="HLI46" s="33"/>
      <c r="HLJ46" s="33"/>
      <c r="HLK46" s="33"/>
      <c r="HLL46" s="33"/>
      <c r="HLM46" s="33"/>
      <c r="HLN46" s="33"/>
      <c r="HLO46" s="33"/>
      <c r="HLP46" s="33"/>
      <c r="HLQ46" s="33"/>
      <c r="HLR46" s="33"/>
      <c r="HLS46" s="33"/>
      <c r="HLT46" s="33"/>
      <c r="HLU46" s="33"/>
      <c r="HLV46" s="33"/>
      <c r="HLW46" s="33"/>
      <c r="HLX46" s="33"/>
      <c r="HLY46" s="33"/>
      <c r="HLZ46" s="33"/>
      <c r="HMA46" s="33"/>
      <c r="HMB46" s="33"/>
      <c r="HMC46" s="33"/>
      <c r="HMD46" s="33"/>
      <c r="HME46" s="33"/>
      <c r="HMF46" s="33"/>
      <c r="HMG46" s="33"/>
      <c r="HMH46" s="33"/>
      <c r="HMI46" s="33"/>
      <c r="HMJ46" s="33"/>
      <c r="HMK46" s="33"/>
      <c r="HML46" s="33"/>
      <c r="HMM46" s="33"/>
      <c r="HMN46" s="33"/>
      <c r="HMO46" s="33"/>
      <c r="HMP46" s="33"/>
      <c r="HMQ46" s="33"/>
      <c r="HMR46" s="33"/>
      <c r="HMS46" s="33"/>
      <c r="HMT46" s="33"/>
      <c r="HMU46" s="33"/>
      <c r="HMV46" s="33"/>
      <c r="HMW46" s="33"/>
      <c r="HMX46" s="33"/>
      <c r="HMY46" s="33"/>
      <c r="HMZ46" s="33"/>
      <c r="HNA46" s="33"/>
      <c r="HNB46" s="33"/>
      <c r="HNC46" s="33"/>
      <c r="HND46" s="33"/>
      <c r="HNE46" s="33"/>
      <c r="HNF46" s="33"/>
      <c r="HNG46" s="33"/>
      <c r="HNH46" s="33"/>
      <c r="HNI46" s="33"/>
      <c r="HNJ46" s="33"/>
      <c r="HNK46" s="33"/>
      <c r="HNL46" s="33"/>
      <c r="HNM46" s="33"/>
      <c r="HNN46" s="33"/>
      <c r="HNO46" s="33"/>
      <c r="HNP46" s="33"/>
      <c r="HNQ46" s="33"/>
      <c r="HNR46" s="33"/>
      <c r="HNS46" s="33"/>
      <c r="HNT46" s="33"/>
      <c r="HNU46" s="33"/>
      <c r="HNV46" s="33"/>
      <c r="HNW46" s="33"/>
      <c r="HNX46" s="33"/>
      <c r="HNY46" s="33"/>
      <c r="HNZ46" s="33"/>
      <c r="HOA46" s="33"/>
      <c r="HOB46" s="33"/>
      <c r="HOC46" s="33"/>
      <c r="HOD46" s="33"/>
      <c r="HOE46" s="33"/>
      <c r="HOF46" s="33"/>
      <c r="HOG46" s="33"/>
      <c r="HOH46" s="33"/>
      <c r="HOI46" s="33"/>
      <c r="HOJ46" s="33"/>
      <c r="HOK46" s="33"/>
      <c r="HOL46" s="33"/>
      <c r="HOM46" s="33"/>
      <c r="HON46" s="33"/>
      <c r="HOO46" s="33"/>
      <c r="HOP46" s="33"/>
      <c r="HOQ46" s="33"/>
      <c r="HOR46" s="33"/>
      <c r="HOS46" s="33"/>
      <c r="HOT46" s="33"/>
      <c r="HOU46" s="33"/>
      <c r="HOV46" s="33"/>
      <c r="HOW46" s="33"/>
      <c r="HOX46" s="33"/>
      <c r="HOY46" s="33"/>
      <c r="HOZ46" s="33"/>
      <c r="HPA46" s="33"/>
      <c r="HPB46" s="33"/>
      <c r="HPC46" s="33"/>
      <c r="HPD46" s="33"/>
      <c r="HPE46" s="33"/>
      <c r="HPF46" s="33"/>
      <c r="HPG46" s="33"/>
      <c r="HPH46" s="33"/>
      <c r="HPI46" s="33"/>
      <c r="HPJ46" s="33"/>
      <c r="HPK46" s="33"/>
      <c r="HPL46" s="33"/>
      <c r="HPM46" s="33"/>
      <c r="HPN46" s="33"/>
      <c r="HPO46" s="33"/>
      <c r="HPP46" s="33"/>
      <c r="HPQ46" s="33"/>
      <c r="HPR46" s="33"/>
      <c r="HPS46" s="33"/>
      <c r="HPT46" s="33"/>
      <c r="HPU46" s="33"/>
      <c r="HPV46" s="33"/>
      <c r="HPW46" s="33"/>
      <c r="HPX46" s="33"/>
      <c r="HPY46" s="33"/>
      <c r="HPZ46" s="33"/>
      <c r="HQA46" s="33"/>
      <c r="HQB46" s="33"/>
      <c r="HQC46" s="33"/>
      <c r="HQD46" s="33"/>
      <c r="HQE46" s="33"/>
      <c r="HQF46" s="33"/>
      <c r="HQG46" s="33"/>
      <c r="HQH46" s="33"/>
      <c r="HQI46" s="33"/>
      <c r="HQJ46" s="33"/>
      <c r="HQK46" s="33"/>
      <c r="HQL46" s="33"/>
      <c r="HQM46" s="33"/>
      <c r="HQN46" s="33"/>
      <c r="HQO46" s="33"/>
      <c r="HQP46" s="33"/>
      <c r="HQQ46" s="33"/>
      <c r="HQR46" s="33"/>
      <c r="HQS46" s="33"/>
      <c r="HQT46" s="33"/>
      <c r="HQU46" s="33"/>
      <c r="HQV46" s="33"/>
      <c r="HQW46" s="33"/>
      <c r="HQX46" s="33"/>
      <c r="HQY46" s="33"/>
      <c r="HQZ46" s="33"/>
      <c r="HRA46" s="33"/>
      <c r="HRB46" s="33"/>
      <c r="HRC46" s="33"/>
      <c r="HRD46" s="33"/>
      <c r="HRE46" s="33"/>
      <c r="HRF46" s="33"/>
      <c r="HRG46" s="33"/>
      <c r="HRH46" s="33"/>
      <c r="HRI46" s="33"/>
      <c r="HRJ46" s="33"/>
      <c r="HRK46" s="33"/>
      <c r="HRL46" s="33"/>
      <c r="HRM46" s="33"/>
      <c r="HRN46" s="33"/>
      <c r="HRO46" s="33"/>
      <c r="HRP46" s="33"/>
      <c r="HRQ46" s="33"/>
      <c r="HRR46" s="33"/>
      <c r="HRS46" s="33"/>
      <c r="HRT46" s="33"/>
      <c r="HRU46" s="33"/>
      <c r="HRV46" s="33"/>
      <c r="HRW46" s="33"/>
      <c r="HRX46" s="33"/>
      <c r="HRY46" s="33"/>
      <c r="HRZ46" s="33"/>
      <c r="HSA46" s="33"/>
      <c r="HSB46" s="33"/>
      <c r="HSC46" s="33"/>
      <c r="HSD46" s="33"/>
      <c r="HSE46" s="33"/>
      <c r="HSF46" s="33"/>
      <c r="HSG46" s="33"/>
      <c r="HSH46" s="33"/>
      <c r="HSI46" s="33"/>
      <c r="HSJ46" s="33"/>
      <c r="HSK46" s="33"/>
      <c r="HSL46" s="33"/>
      <c r="HSM46" s="33"/>
      <c r="HSN46" s="33"/>
      <c r="HSO46" s="33"/>
      <c r="HSP46" s="33"/>
      <c r="HSQ46" s="33"/>
      <c r="HSR46" s="33"/>
      <c r="HSS46" s="33"/>
      <c r="HST46" s="33"/>
      <c r="HSU46" s="33"/>
      <c r="HSV46" s="33"/>
      <c r="HSW46" s="33"/>
      <c r="HSX46" s="33"/>
      <c r="HSY46" s="33"/>
      <c r="HSZ46" s="33"/>
      <c r="HTA46" s="33"/>
      <c r="HTB46" s="33"/>
      <c r="HTC46" s="33"/>
      <c r="HTD46" s="33"/>
      <c r="HTE46" s="33"/>
      <c r="HTF46" s="33"/>
      <c r="HTG46" s="33"/>
      <c r="HTH46" s="33"/>
      <c r="HTI46" s="33"/>
      <c r="HTJ46" s="33"/>
      <c r="HTK46" s="33"/>
      <c r="HTL46" s="33"/>
      <c r="HTM46" s="33"/>
      <c r="HTN46" s="33"/>
      <c r="HTO46" s="33"/>
      <c r="HTP46" s="33"/>
      <c r="HTQ46" s="33"/>
      <c r="HTR46" s="33"/>
      <c r="HTS46" s="33"/>
      <c r="HTT46" s="33"/>
      <c r="HTU46" s="33"/>
      <c r="HTV46" s="33"/>
      <c r="HTW46" s="33"/>
      <c r="HTX46" s="33"/>
      <c r="HTY46" s="33"/>
      <c r="HTZ46" s="33"/>
      <c r="HUA46" s="33"/>
      <c r="HUB46" s="33"/>
      <c r="HUC46" s="33"/>
      <c r="HUD46" s="33"/>
      <c r="HUE46" s="33"/>
      <c r="HUF46" s="33"/>
      <c r="HUG46" s="33"/>
      <c r="HUH46" s="33"/>
      <c r="HUI46" s="33"/>
      <c r="HUJ46" s="33"/>
      <c r="HUK46" s="33"/>
      <c r="HUL46" s="33"/>
      <c r="HUM46" s="33"/>
      <c r="HUN46" s="33"/>
      <c r="HUO46" s="33"/>
      <c r="HUP46" s="33"/>
      <c r="HUQ46" s="33"/>
      <c r="HUR46" s="33"/>
      <c r="HUS46" s="33"/>
      <c r="HUT46" s="33"/>
      <c r="HUU46" s="33"/>
      <c r="HUV46" s="33"/>
      <c r="HUW46" s="33"/>
      <c r="HUX46" s="33"/>
      <c r="HUY46" s="33"/>
      <c r="HUZ46" s="33"/>
      <c r="HVA46" s="33"/>
      <c r="HVB46" s="33"/>
      <c r="HVC46" s="33"/>
      <c r="HVD46" s="33"/>
      <c r="HVE46" s="33"/>
      <c r="HVF46" s="33"/>
      <c r="HVG46" s="33"/>
      <c r="HVH46" s="33"/>
      <c r="HVI46" s="33"/>
      <c r="HVJ46" s="33"/>
      <c r="HVK46" s="33"/>
      <c r="HVL46" s="33"/>
      <c r="HVM46" s="33"/>
      <c r="HVN46" s="33"/>
      <c r="HVO46" s="33"/>
      <c r="HVP46" s="33"/>
      <c r="HVQ46" s="33"/>
      <c r="HVR46" s="33"/>
      <c r="HVS46" s="33"/>
      <c r="HVT46" s="33"/>
      <c r="HVU46" s="33"/>
      <c r="HVV46" s="33"/>
      <c r="HVW46" s="33"/>
      <c r="HVX46" s="33"/>
      <c r="HVY46" s="33"/>
      <c r="HVZ46" s="33"/>
      <c r="HWA46" s="33"/>
      <c r="HWB46" s="33"/>
      <c r="HWC46" s="33"/>
      <c r="HWD46" s="33"/>
      <c r="HWE46" s="33"/>
      <c r="HWF46" s="33"/>
      <c r="HWG46" s="33"/>
      <c r="HWH46" s="33"/>
      <c r="HWI46" s="33"/>
      <c r="HWJ46" s="33"/>
      <c r="HWK46" s="33"/>
      <c r="HWL46" s="33"/>
      <c r="HWM46" s="33"/>
      <c r="HWN46" s="33"/>
      <c r="HWO46" s="33"/>
      <c r="HWP46" s="33"/>
      <c r="HWQ46" s="33"/>
      <c r="HWR46" s="33"/>
      <c r="HWS46" s="33"/>
      <c r="HWT46" s="33"/>
      <c r="HWU46" s="33"/>
      <c r="HWV46" s="33"/>
      <c r="HWW46" s="33"/>
      <c r="HWX46" s="33"/>
      <c r="HWY46" s="33"/>
      <c r="HWZ46" s="33"/>
      <c r="HXA46" s="33"/>
      <c r="HXB46" s="33"/>
      <c r="HXC46" s="33"/>
      <c r="HXD46" s="33"/>
      <c r="HXE46" s="33"/>
      <c r="HXF46" s="33"/>
      <c r="HXG46" s="33"/>
      <c r="HXH46" s="33"/>
      <c r="HXI46" s="33"/>
      <c r="HXJ46" s="33"/>
      <c r="HXK46" s="33"/>
      <c r="HXL46" s="33"/>
      <c r="HXM46" s="33"/>
      <c r="HXN46" s="33"/>
      <c r="HXO46" s="33"/>
      <c r="HXP46" s="33"/>
      <c r="HXQ46" s="33"/>
      <c r="HXR46" s="33"/>
      <c r="HXS46" s="33"/>
      <c r="HXT46" s="33"/>
      <c r="HXU46" s="33"/>
      <c r="HXV46" s="33"/>
      <c r="HXW46" s="33"/>
      <c r="HXX46" s="33"/>
      <c r="HXY46" s="33"/>
      <c r="HXZ46" s="33"/>
      <c r="HYA46" s="33"/>
      <c r="HYB46" s="33"/>
      <c r="HYC46" s="33"/>
      <c r="HYD46" s="33"/>
      <c r="HYE46" s="33"/>
      <c r="HYF46" s="33"/>
      <c r="HYG46" s="33"/>
      <c r="HYH46" s="33"/>
      <c r="HYI46" s="33"/>
      <c r="HYJ46" s="33"/>
      <c r="HYK46" s="33"/>
      <c r="HYL46" s="33"/>
      <c r="HYM46" s="33"/>
      <c r="HYN46" s="33"/>
      <c r="HYO46" s="33"/>
      <c r="HYP46" s="33"/>
      <c r="HYQ46" s="33"/>
      <c r="HYR46" s="33"/>
      <c r="HYS46" s="33"/>
      <c r="HYT46" s="33"/>
      <c r="HYU46" s="33"/>
      <c r="HYV46" s="33"/>
      <c r="HYW46" s="33"/>
      <c r="HYX46" s="33"/>
      <c r="HYY46" s="33"/>
      <c r="HYZ46" s="33"/>
      <c r="HZA46" s="33"/>
      <c r="HZB46" s="33"/>
      <c r="HZC46" s="33"/>
      <c r="HZD46" s="33"/>
      <c r="HZE46" s="33"/>
      <c r="HZF46" s="33"/>
      <c r="HZG46" s="33"/>
      <c r="HZH46" s="33"/>
      <c r="HZI46" s="33"/>
      <c r="HZJ46" s="33"/>
      <c r="HZK46" s="33"/>
      <c r="HZL46" s="33"/>
      <c r="HZM46" s="33"/>
      <c r="HZN46" s="33"/>
      <c r="HZO46" s="33"/>
      <c r="HZP46" s="33"/>
      <c r="HZQ46" s="33"/>
      <c r="HZR46" s="33"/>
      <c r="HZS46" s="33"/>
      <c r="HZT46" s="33"/>
      <c r="HZU46" s="33"/>
      <c r="HZV46" s="33"/>
      <c r="HZW46" s="33"/>
      <c r="HZX46" s="33"/>
      <c r="HZY46" s="33"/>
      <c r="HZZ46" s="33"/>
      <c r="IAA46" s="33"/>
      <c r="IAB46" s="33"/>
      <c r="IAC46" s="33"/>
      <c r="IAD46" s="33"/>
      <c r="IAE46" s="33"/>
      <c r="IAF46" s="33"/>
      <c r="IAG46" s="33"/>
      <c r="IAH46" s="33"/>
      <c r="IAI46" s="33"/>
      <c r="IAJ46" s="33"/>
      <c r="IAK46" s="33"/>
      <c r="IAL46" s="33"/>
      <c r="IAM46" s="33"/>
      <c r="IAN46" s="33"/>
      <c r="IAO46" s="33"/>
      <c r="IAP46" s="33"/>
      <c r="IAQ46" s="33"/>
      <c r="IAR46" s="33"/>
      <c r="IAS46" s="33"/>
      <c r="IAT46" s="33"/>
      <c r="IAU46" s="33"/>
      <c r="IAV46" s="33"/>
      <c r="IAW46" s="33"/>
      <c r="IAX46" s="33"/>
      <c r="IAY46" s="33"/>
      <c r="IAZ46" s="33"/>
      <c r="IBA46" s="33"/>
      <c r="IBB46" s="33"/>
      <c r="IBC46" s="33"/>
      <c r="IBD46" s="33"/>
      <c r="IBE46" s="33"/>
      <c r="IBF46" s="33"/>
      <c r="IBG46" s="33"/>
      <c r="IBH46" s="33"/>
      <c r="IBI46" s="33"/>
      <c r="IBJ46" s="33"/>
      <c r="IBK46" s="33"/>
      <c r="IBL46" s="33"/>
      <c r="IBM46" s="33"/>
      <c r="IBN46" s="33"/>
      <c r="IBO46" s="33"/>
      <c r="IBP46" s="33"/>
      <c r="IBQ46" s="33"/>
      <c r="IBR46" s="33"/>
      <c r="IBS46" s="33"/>
      <c r="IBT46" s="33"/>
      <c r="IBU46" s="33"/>
      <c r="IBV46" s="33"/>
      <c r="IBW46" s="33"/>
      <c r="IBX46" s="33"/>
      <c r="IBY46" s="33"/>
      <c r="IBZ46" s="33"/>
      <c r="ICA46" s="33"/>
      <c r="ICB46" s="33"/>
      <c r="ICC46" s="33"/>
      <c r="ICD46" s="33"/>
      <c r="ICE46" s="33"/>
      <c r="ICF46" s="33"/>
      <c r="ICG46" s="33"/>
      <c r="ICH46" s="33"/>
      <c r="ICI46" s="33"/>
      <c r="ICJ46" s="33"/>
      <c r="ICK46" s="33"/>
      <c r="ICL46" s="33"/>
      <c r="ICM46" s="33"/>
      <c r="ICN46" s="33"/>
      <c r="ICO46" s="33"/>
      <c r="ICP46" s="33"/>
      <c r="ICQ46" s="33"/>
      <c r="ICR46" s="33"/>
      <c r="ICS46" s="33"/>
      <c r="ICT46" s="33"/>
      <c r="ICU46" s="33"/>
      <c r="ICV46" s="33"/>
      <c r="ICW46" s="33"/>
      <c r="ICX46" s="33"/>
      <c r="ICY46" s="33"/>
      <c r="ICZ46" s="33"/>
      <c r="IDA46" s="33"/>
      <c r="IDB46" s="33"/>
      <c r="IDC46" s="33"/>
      <c r="IDD46" s="33"/>
      <c r="IDE46" s="33"/>
      <c r="IDF46" s="33"/>
      <c r="IDG46" s="33"/>
      <c r="IDH46" s="33"/>
      <c r="IDI46" s="33"/>
      <c r="IDJ46" s="33"/>
      <c r="IDK46" s="33"/>
      <c r="IDL46" s="33"/>
      <c r="IDM46" s="33"/>
      <c r="IDN46" s="33"/>
      <c r="IDO46" s="33"/>
      <c r="IDP46" s="33"/>
      <c r="IDQ46" s="33"/>
      <c r="IDR46" s="33"/>
      <c r="IDS46" s="33"/>
      <c r="IDT46" s="33"/>
      <c r="IDU46" s="33"/>
      <c r="IDV46" s="33"/>
      <c r="IDW46" s="33"/>
      <c r="IDX46" s="33"/>
      <c r="IDY46" s="33"/>
      <c r="IDZ46" s="33"/>
      <c r="IEA46" s="33"/>
      <c r="IEB46" s="33"/>
      <c r="IEC46" s="33"/>
      <c r="IED46" s="33"/>
      <c r="IEE46" s="33"/>
      <c r="IEF46" s="33"/>
      <c r="IEG46" s="33"/>
      <c r="IEH46" s="33"/>
      <c r="IEI46" s="33"/>
      <c r="IEJ46" s="33"/>
      <c r="IEK46" s="33"/>
      <c r="IEL46" s="33"/>
      <c r="IEM46" s="33"/>
      <c r="IEN46" s="33"/>
      <c r="IEO46" s="33"/>
      <c r="IEP46" s="33"/>
      <c r="IEQ46" s="33"/>
      <c r="IER46" s="33"/>
      <c r="IES46" s="33"/>
      <c r="IET46" s="33"/>
      <c r="IEU46" s="33"/>
      <c r="IEV46" s="33"/>
      <c r="IEW46" s="33"/>
      <c r="IEX46" s="33"/>
      <c r="IEY46" s="33"/>
      <c r="IEZ46" s="33"/>
      <c r="IFA46" s="33"/>
      <c r="IFB46" s="33"/>
      <c r="IFC46" s="33"/>
      <c r="IFD46" s="33"/>
      <c r="IFE46" s="33"/>
      <c r="IFF46" s="33"/>
      <c r="IFG46" s="33"/>
      <c r="IFH46" s="33"/>
      <c r="IFI46" s="33"/>
      <c r="IFJ46" s="33"/>
      <c r="IFK46" s="33"/>
      <c r="IFL46" s="33"/>
      <c r="IFM46" s="33"/>
      <c r="IFN46" s="33"/>
      <c r="IFO46" s="33"/>
      <c r="IFP46" s="33"/>
      <c r="IFQ46" s="33"/>
      <c r="IFR46" s="33"/>
      <c r="IFS46" s="33"/>
      <c r="IFT46" s="33"/>
      <c r="IFU46" s="33"/>
      <c r="IFV46" s="33"/>
      <c r="IFW46" s="33"/>
      <c r="IFX46" s="33"/>
      <c r="IFY46" s="33"/>
      <c r="IFZ46" s="33"/>
      <c r="IGA46" s="33"/>
      <c r="IGB46" s="33"/>
      <c r="IGC46" s="33"/>
      <c r="IGD46" s="33"/>
      <c r="IGE46" s="33"/>
      <c r="IGF46" s="33"/>
      <c r="IGG46" s="33"/>
      <c r="IGH46" s="33"/>
      <c r="IGI46" s="33"/>
      <c r="IGJ46" s="33"/>
      <c r="IGK46" s="33"/>
      <c r="IGL46" s="33"/>
      <c r="IGM46" s="33"/>
      <c r="IGN46" s="33"/>
      <c r="IGO46" s="33"/>
      <c r="IGP46" s="33"/>
      <c r="IGQ46" s="33"/>
      <c r="IGR46" s="33"/>
      <c r="IGS46" s="33"/>
      <c r="IGT46" s="33"/>
      <c r="IGU46" s="33"/>
      <c r="IGV46" s="33"/>
      <c r="IGW46" s="33"/>
      <c r="IGX46" s="33"/>
      <c r="IGY46" s="33"/>
      <c r="IGZ46" s="33"/>
      <c r="IHA46" s="33"/>
      <c r="IHB46" s="33"/>
      <c r="IHC46" s="33"/>
      <c r="IHD46" s="33"/>
      <c r="IHE46" s="33"/>
      <c r="IHF46" s="33"/>
      <c r="IHG46" s="33"/>
      <c r="IHH46" s="33"/>
      <c r="IHI46" s="33"/>
      <c r="IHJ46" s="33"/>
      <c r="IHK46" s="33"/>
      <c r="IHL46" s="33"/>
      <c r="IHM46" s="33"/>
      <c r="IHN46" s="33"/>
      <c r="IHO46" s="33"/>
      <c r="IHP46" s="33"/>
      <c r="IHQ46" s="33"/>
      <c r="IHR46" s="33"/>
      <c r="IHS46" s="33"/>
      <c r="IHT46" s="33"/>
      <c r="IHU46" s="33"/>
      <c r="IHV46" s="33"/>
      <c r="IHW46" s="33"/>
      <c r="IHX46" s="33"/>
      <c r="IHY46" s="33"/>
      <c r="IHZ46" s="33"/>
      <c r="IIA46" s="33"/>
      <c r="IIB46" s="33"/>
      <c r="IIC46" s="33"/>
      <c r="IID46" s="33"/>
      <c r="IIE46" s="33"/>
      <c r="IIF46" s="33"/>
      <c r="IIG46" s="33"/>
      <c r="IIH46" s="33"/>
      <c r="III46" s="33"/>
      <c r="IIJ46" s="33"/>
      <c r="IIK46" s="33"/>
      <c r="IIL46" s="33"/>
      <c r="IIM46" s="33"/>
      <c r="IIN46" s="33"/>
      <c r="IIO46" s="33"/>
      <c r="IIP46" s="33"/>
      <c r="IIQ46" s="33"/>
      <c r="IIR46" s="33"/>
      <c r="IIS46" s="33"/>
      <c r="IIT46" s="33"/>
      <c r="IIU46" s="33"/>
      <c r="IIV46" s="33"/>
      <c r="IIW46" s="33"/>
      <c r="IIX46" s="33"/>
      <c r="IIY46" s="33"/>
      <c r="IIZ46" s="33"/>
      <c r="IJA46" s="33"/>
      <c r="IJB46" s="33"/>
      <c r="IJC46" s="33"/>
      <c r="IJD46" s="33"/>
      <c r="IJE46" s="33"/>
      <c r="IJF46" s="33"/>
      <c r="IJG46" s="33"/>
      <c r="IJH46" s="33"/>
      <c r="IJI46" s="33"/>
      <c r="IJJ46" s="33"/>
      <c r="IJK46" s="33"/>
      <c r="IJL46" s="33"/>
      <c r="IJM46" s="33"/>
      <c r="IJN46" s="33"/>
      <c r="IJO46" s="33"/>
      <c r="IJP46" s="33"/>
      <c r="IJQ46" s="33"/>
      <c r="IJR46" s="33"/>
      <c r="IJS46" s="33"/>
      <c r="IJT46" s="33"/>
      <c r="IJU46" s="33"/>
      <c r="IJV46" s="33"/>
      <c r="IJW46" s="33"/>
      <c r="IJX46" s="33"/>
      <c r="IJY46" s="33"/>
      <c r="IJZ46" s="33"/>
      <c r="IKA46" s="33"/>
      <c r="IKB46" s="33"/>
      <c r="IKC46" s="33"/>
      <c r="IKD46" s="33"/>
      <c r="IKE46" s="33"/>
      <c r="IKF46" s="33"/>
      <c r="IKG46" s="33"/>
      <c r="IKH46" s="33"/>
      <c r="IKI46" s="33"/>
      <c r="IKJ46" s="33"/>
      <c r="IKK46" s="33"/>
      <c r="IKL46" s="33"/>
      <c r="IKM46" s="33"/>
      <c r="IKN46" s="33"/>
      <c r="IKO46" s="33"/>
      <c r="IKP46" s="33"/>
      <c r="IKQ46" s="33"/>
      <c r="IKR46" s="33"/>
      <c r="IKS46" s="33"/>
      <c r="IKT46" s="33"/>
      <c r="IKU46" s="33"/>
      <c r="IKV46" s="33"/>
      <c r="IKW46" s="33"/>
      <c r="IKX46" s="33"/>
      <c r="IKY46" s="33"/>
      <c r="IKZ46" s="33"/>
      <c r="ILA46" s="33"/>
      <c r="ILB46" s="33"/>
      <c r="ILC46" s="33"/>
      <c r="ILD46" s="33"/>
      <c r="ILE46" s="33"/>
      <c r="ILF46" s="33"/>
      <c r="ILG46" s="33"/>
      <c r="ILH46" s="33"/>
      <c r="ILI46" s="33"/>
      <c r="ILJ46" s="33"/>
      <c r="ILK46" s="33"/>
      <c r="ILL46" s="33"/>
      <c r="ILM46" s="33"/>
      <c r="ILN46" s="33"/>
      <c r="ILO46" s="33"/>
      <c r="ILP46" s="33"/>
      <c r="ILQ46" s="33"/>
      <c r="ILR46" s="33"/>
      <c r="ILS46" s="33"/>
      <c r="ILT46" s="33"/>
      <c r="ILU46" s="33"/>
      <c r="ILV46" s="33"/>
      <c r="ILW46" s="33"/>
      <c r="ILX46" s="33"/>
      <c r="ILY46" s="33"/>
      <c r="ILZ46" s="33"/>
      <c r="IMA46" s="33"/>
      <c r="IMB46" s="33"/>
      <c r="IMC46" s="33"/>
      <c r="IMD46" s="33"/>
      <c r="IME46" s="33"/>
      <c r="IMF46" s="33"/>
      <c r="IMG46" s="33"/>
      <c r="IMH46" s="33"/>
      <c r="IMI46" s="33"/>
      <c r="IMJ46" s="33"/>
      <c r="IMK46" s="33"/>
      <c r="IML46" s="33"/>
      <c r="IMM46" s="33"/>
      <c r="IMN46" s="33"/>
      <c r="IMO46" s="33"/>
      <c r="IMP46" s="33"/>
      <c r="IMQ46" s="33"/>
      <c r="IMR46" s="33"/>
      <c r="IMS46" s="33"/>
      <c r="IMT46" s="33"/>
      <c r="IMU46" s="33"/>
      <c r="IMV46" s="33"/>
      <c r="IMW46" s="33"/>
      <c r="IMX46" s="33"/>
      <c r="IMY46" s="33"/>
      <c r="IMZ46" s="33"/>
      <c r="INA46" s="33"/>
      <c r="INB46" s="33"/>
      <c r="INC46" s="33"/>
      <c r="IND46" s="33"/>
      <c r="INE46" s="33"/>
      <c r="INF46" s="33"/>
      <c r="ING46" s="33"/>
      <c r="INH46" s="33"/>
      <c r="INI46" s="33"/>
      <c r="INJ46" s="33"/>
      <c r="INK46" s="33"/>
      <c r="INL46" s="33"/>
      <c r="INM46" s="33"/>
      <c r="INN46" s="33"/>
      <c r="INO46" s="33"/>
      <c r="INP46" s="33"/>
      <c r="INQ46" s="33"/>
      <c r="INR46" s="33"/>
      <c r="INS46" s="33"/>
      <c r="INT46" s="33"/>
      <c r="INU46" s="33"/>
      <c r="INV46" s="33"/>
      <c r="INW46" s="33"/>
      <c r="INX46" s="33"/>
      <c r="INY46" s="33"/>
      <c r="INZ46" s="33"/>
      <c r="IOA46" s="33"/>
      <c r="IOB46" s="33"/>
      <c r="IOC46" s="33"/>
      <c r="IOD46" s="33"/>
      <c r="IOE46" s="33"/>
      <c r="IOF46" s="33"/>
      <c r="IOG46" s="33"/>
      <c r="IOH46" s="33"/>
      <c r="IOI46" s="33"/>
      <c r="IOJ46" s="33"/>
      <c r="IOK46" s="33"/>
      <c r="IOL46" s="33"/>
      <c r="IOM46" s="33"/>
      <c r="ION46" s="33"/>
      <c r="IOO46" s="33"/>
      <c r="IOP46" s="33"/>
      <c r="IOQ46" s="33"/>
      <c r="IOR46" s="33"/>
      <c r="IOS46" s="33"/>
      <c r="IOT46" s="33"/>
      <c r="IOU46" s="33"/>
      <c r="IOV46" s="33"/>
      <c r="IOW46" s="33"/>
      <c r="IOX46" s="33"/>
      <c r="IOY46" s="33"/>
      <c r="IOZ46" s="33"/>
      <c r="IPA46" s="33"/>
      <c r="IPB46" s="33"/>
      <c r="IPC46" s="33"/>
      <c r="IPD46" s="33"/>
      <c r="IPE46" s="33"/>
      <c r="IPF46" s="33"/>
      <c r="IPG46" s="33"/>
      <c r="IPH46" s="33"/>
      <c r="IPI46" s="33"/>
      <c r="IPJ46" s="33"/>
      <c r="IPK46" s="33"/>
      <c r="IPL46" s="33"/>
      <c r="IPM46" s="33"/>
      <c r="IPN46" s="33"/>
      <c r="IPO46" s="33"/>
      <c r="IPP46" s="33"/>
      <c r="IPQ46" s="33"/>
      <c r="IPR46" s="33"/>
      <c r="IPS46" s="33"/>
      <c r="IPT46" s="33"/>
      <c r="IPU46" s="33"/>
      <c r="IPV46" s="33"/>
      <c r="IPW46" s="33"/>
      <c r="IPX46" s="33"/>
      <c r="IPY46" s="33"/>
      <c r="IPZ46" s="33"/>
      <c r="IQA46" s="33"/>
      <c r="IQB46" s="33"/>
      <c r="IQC46" s="33"/>
      <c r="IQD46" s="33"/>
      <c r="IQE46" s="33"/>
      <c r="IQF46" s="33"/>
      <c r="IQG46" s="33"/>
      <c r="IQH46" s="33"/>
      <c r="IQI46" s="33"/>
      <c r="IQJ46" s="33"/>
      <c r="IQK46" s="33"/>
      <c r="IQL46" s="33"/>
      <c r="IQM46" s="33"/>
      <c r="IQN46" s="33"/>
      <c r="IQO46" s="33"/>
      <c r="IQP46" s="33"/>
      <c r="IQQ46" s="33"/>
      <c r="IQR46" s="33"/>
      <c r="IQS46" s="33"/>
      <c r="IQT46" s="33"/>
      <c r="IQU46" s="33"/>
      <c r="IQV46" s="33"/>
      <c r="IQW46" s="33"/>
      <c r="IQX46" s="33"/>
      <c r="IQY46" s="33"/>
      <c r="IQZ46" s="33"/>
      <c r="IRA46" s="33"/>
      <c r="IRB46" s="33"/>
      <c r="IRC46" s="33"/>
      <c r="IRD46" s="33"/>
      <c r="IRE46" s="33"/>
      <c r="IRF46" s="33"/>
      <c r="IRG46" s="33"/>
      <c r="IRH46" s="33"/>
      <c r="IRI46" s="33"/>
      <c r="IRJ46" s="33"/>
      <c r="IRK46" s="33"/>
      <c r="IRL46" s="33"/>
      <c r="IRM46" s="33"/>
      <c r="IRN46" s="33"/>
      <c r="IRO46" s="33"/>
      <c r="IRP46" s="33"/>
      <c r="IRQ46" s="33"/>
      <c r="IRR46" s="33"/>
      <c r="IRS46" s="33"/>
      <c r="IRT46" s="33"/>
      <c r="IRU46" s="33"/>
      <c r="IRV46" s="33"/>
      <c r="IRW46" s="33"/>
      <c r="IRX46" s="33"/>
      <c r="IRY46" s="33"/>
      <c r="IRZ46" s="33"/>
      <c r="ISA46" s="33"/>
      <c r="ISB46" s="33"/>
      <c r="ISC46" s="33"/>
      <c r="ISD46" s="33"/>
      <c r="ISE46" s="33"/>
      <c r="ISF46" s="33"/>
      <c r="ISG46" s="33"/>
      <c r="ISH46" s="33"/>
      <c r="ISI46" s="33"/>
      <c r="ISJ46" s="33"/>
      <c r="ISK46" s="33"/>
      <c r="ISL46" s="33"/>
      <c r="ISM46" s="33"/>
      <c r="ISN46" s="33"/>
      <c r="ISO46" s="33"/>
      <c r="ISP46" s="33"/>
      <c r="ISQ46" s="33"/>
      <c r="ISR46" s="33"/>
      <c r="ISS46" s="33"/>
      <c r="IST46" s="33"/>
      <c r="ISU46" s="33"/>
      <c r="ISV46" s="33"/>
      <c r="ISW46" s="33"/>
      <c r="ISX46" s="33"/>
      <c r="ISY46" s="33"/>
      <c r="ISZ46" s="33"/>
      <c r="ITA46" s="33"/>
      <c r="ITB46" s="33"/>
      <c r="ITC46" s="33"/>
      <c r="ITD46" s="33"/>
      <c r="ITE46" s="33"/>
      <c r="ITF46" s="33"/>
      <c r="ITG46" s="33"/>
      <c r="ITH46" s="33"/>
      <c r="ITI46" s="33"/>
      <c r="ITJ46" s="33"/>
      <c r="ITK46" s="33"/>
      <c r="ITL46" s="33"/>
      <c r="ITM46" s="33"/>
      <c r="ITN46" s="33"/>
      <c r="ITO46" s="33"/>
      <c r="ITP46" s="33"/>
      <c r="ITQ46" s="33"/>
      <c r="ITR46" s="33"/>
      <c r="ITS46" s="33"/>
      <c r="ITT46" s="33"/>
      <c r="ITU46" s="33"/>
      <c r="ITV46" s="33"/>
      <c r="ITW46" s="33"/>
      <c r="ITX46" s="33"/>
      <c r="ITY46" s="33"/>
      <c r="ITZ46" s="33"/>
      <c r="IUA46" s="33"/>
      <c r="IUB46" s="33"/>
      <c r="IUC46" s="33"/>
      <c r="IUD46" s="33"/>
      <c r="IUE46" s="33"/>
      <c r="IUF46" s="33"/>
      <c r="IUG46" s="33"/>
      <c r="IUH46" s="33"/>
      <c r="IUI46" s="33"/>
      <c r="IUJ46" s="33"/>
      <c r="IUK46" s="33"/>
      <c r="IUL46" s="33"/>
      <c r="IUM46" s="33"/>
      <c r="IUN46" s="33"/>
      <c r="IUO46" s="33"/>
      <c r="IUP46" s="33"/>
      <c r="IUQ46" s="33"/>
      <c r="IUR46" s="33"/>
      <c r="IUS46" s="33"/>
      <c r="IUT46" s="33"/>
      <c r="IUU46" s="33"/>
      <c r="IUV46" s="33"/>
      <c r="IUW46" s="33"/>
      <c r="IUX46" s="33"/>
      <c r="IUY46" s="33"/>
      <c r="IUZ46" s="33"/>
      <c r="IVA46" s="33"/>
      <c r="IVB46" s="33"/>
      <c r="IVC46" s="33"/>
      <c r="IVD46" s="33"/>
      <c r="IVE46" s="33"/>
      <c r="IVF46" s="33"/>
      <c r="IVG46" s="33"/>
      <c r="IVH46" s="33"/>
      <c r="IVI46" s="33"/>
      <c r="IVJ46" s="33"/>
      <c r="IVK46" s="33"/>
      <c r="IVL46" s="33"/>
      <c r="IVM46" s="33"/>
      <c r="IVN46" s="33"/>
      <c r="IVO46" s="33"/>
      <c r="IVP46" s="33"/>
      <c r="IVQ46" s="33"/>
      <c r="IVR46" s="33"/>
      <c r="IVS46" s="33"/>
      <c r="IVT46" s="33"/>
      <c r="IVU46" s="33"/>
      <c r="IVV46" s="33"/>
      <c r="IVW46" s="33"/>
      <c r="IVX46" s="33"/>
      <c r="IVY46" s="33"/>
      <c r="IVZ46" s="33"/>
      <c r="IWA46" s="33"/>
      <c r="IWB46" s="33"/>
      <c r="IWC46" s="33"/>
      <c r="IWD46" s="33"/>
      <c r="IWE46" s="33"/>
      <c r="IWF46" s="33"/>
      <c r="IWG46" s="33"/>
      <c r="IWH46" s="33"/>
      <c r="IWI46" s="33"/>
      <c r="IWJ46" s="33"/>
      <c r="IWK46" s="33"/>
      <c r="IWL46" s="33"/>
      <c r="IWM46" s="33"/>
      <c r="IWN46" s="33"/>
      <c r="IWO46" s="33"/>
      <c r="IWP46" s="33"/>
      <c r="IWQ46" s="33"/>
      <c r="IWR46" s="33"/>
      <c r="IWS46" s="33"/>
      <c r="IWT46" s="33"/>
      <c r="IWU46" s="33"/>
      <c r="IWV46" s="33"/>
      <c r="IWW46" s="33"/>
      <c r="IWX46" s="33"/>
      <c r="IWY46" s="33"/>
      <c r="IWZ46" s="33"/>
      <c r="IXA46" s="33"/>
      <c r="IXB46" s="33"/>
      <c r="IXC46" s="33"/>
      <c r="IXD46" s="33"/>
      <c r="IXE46" s="33"/>
      <c r="IXF46" s="33"/>
      <c r="IXG46" s="33"/>
      <c r="IXH46" s="33"/>
      <c r="IXI46" s="33"/>
      <c r="IXJ46" s="33"/>
      <c r="IXK46" s="33"/>
      <c r="IXL46" s="33"/>
      <c r="IXM46" s="33"/>
      <c r="IXN46" s="33"/>
      <c r="IXO46" s="33"/>
      <c r="IXP46" s="33"/>
      <c r="IXQ46" s="33"/>
      <c r="IXR46" s="33"/>
      <c r="IXS46" s="33"/>
      <c r="IXT46" s="33"/>
      <c r="IXU46" s="33"/>
      <c r="IXV46" s="33"/>
      <c r="IXW46" s="33"/>
      <c r="IXX46" s="33"/>
      <c r="IXY46" s="33"/>
      <c r="IXZ46" s="33"/>
      <c r="IYA46" s="33"/>
      <c r="IYB46" s="33"/>
      <c r="IYC46" s="33"/>
      <c r="IYD46" s="33"/>
      <c r="IYE46" s="33"/>
      <c r="IYF46" s="33"/>
      <c r="IYG46" s="33"/>
      <c r="IYH46" s="33"/>
      <c r="IYI46" s="33"/>
      <c r="IYJ46" s="33"/>
      <c r="IYK46" s="33"/>
      <c r="IYL46" s="33"/>
      <c r="IYM46" s="33"/>
      <c r="IYN46" s="33"/>
      <c r="IYO46" s="33"/>
      <c r="IYP46" s="33"/>
      <c r="IYQ46" s="33"/>
      <c r="IYR46" s="33"/>
      <c r="IYS46" s="33"/>
      <c r="IYT46" s="33"/>
      <c r="IYU46" s="33"/>
      <c r="IYV46" s="33"/>
      <c r="IYW46" s="33"/>
      <c r="IYX46" s="33"/>
      <c r="IYY46" s="33"/>
      <c r="IYZ46" s="33"/>
      <c r="IZA46" s="33"/>
      <c r="IZB46" s="33"/>
      <c r="IZC46" s="33"/>
      <c r="IZD46" s="33"/>
      <c r="IZE46" s="33"/>
      <c r="IZF46" s="33"/>
      <c r="IZG46" s="33"/>
      <c r="IZH46" s="33"/>
      <c r="IZI46" s="33"/>
      <c r="IZJ46" s="33"/>
      <c r="IZK46" s="33"/>
      <c r="IZL46" s="33"/>
      <c r="IZM46" s="33"/>
      <c r="IZN46" s="33"/>
      <c r="IZO46" s="33"/>
      <c r="IZP46" s="33"/>
      <c r="IZQ46" s="33"/>
      <c r="IZR46" s="33"/>
      <c r="IZS46" s="33"/>
      <c r="IZT46" s="33"/>
      <c r="IZU46" s="33"/>
      <c r="IZV46" s="33"/>
      <c r="IZW46" s="33"/>
      <c r="IZX46" s="33"/>
      <c r="IZY46" s="33"/>
      <c r="IZZ46" s="33"/>
      <c r="JAA46" s="33"/>
      <c r="JAB46" s="33"/>
      <c r="JAC46" s="33"/>
      <c r="JAD46" s="33"/>
      <c r="JAE46" s="33"/>
      <c r="JAF46" s="33"/>
      <c r="JAG46" s="33"/>
      <c r="JAH46" s="33"/>
      <c r="JAI46" s="33"/>
      <c r="JAJ46" s="33"/>
      <c r="JAK46" s="33"/>
      <c r="JAL46" s="33"/>
      <c r="JAM46" s="33"/>
      <c r="JAN46" s="33"/>
      <c r="JAO46" s="33"/>
      <c r="JAP46" s="33"/>
      <c r="JAQ46" s="33"/>
      <c r="JAR46" s="33"/>
      <c r="JAS46" s="33"/>
      <c r="JAT46" s="33"/>
      <c r="JAU46" s="33"/>
      <c r="JAV46" s="33"/>
      <c r="JAW46" s="33"/>
      <c r="JAX46" s="33"/>
      <c r="JAY46" s="33"/>
      <c r="JAZ46" s="33"/>
      <c r="JBA46" s="33"/>
      <c r="JBB46" s="33"/>
      <c r="JBC46" s="33"/>
      <c r="JBD46" s="33"/>
      <c r="JBE46" s="33"/>
      <c r="JBF46" s="33"/>
      <c r="JBG46" s="33"/>
      <c r="JBH46" s="33"/>
      <c r="JBI46" s="33"/>
      <c r="JBJ46" s="33"/>
      <c r="JBK46" s="33"/>
      <c r="JBL46" s="33"/>
      <c r="JBM46" s="33"/>
      <c r="JBN46" s="33"/>
      <c r="JBO46" s="33"/>
      <c r="JBP46" s="33"/>
      <c r="JBQ46" s="33"/>
      <c r="JBR46" s="33"/>
      <c r="JBS46" s="33"/>
      <c r="JBT46" s="33"/>
      <c r="JBU46" s="33"/>
      <c r="JBV46" s="33"/>
      <c r="JBW46" s="33"/>
      <c r="JBX46" s="33"/>
      <c r="JBY46" s="33"/>
      <c r="JBZ46" s="33"/>
      <c r="JCA46" s="33"/>
      <c r="JCB46" s="33"/>
      <c r="JCC46" s="33"/>
      <c r="JCD46" s="33"/>
      <c r="JCE46" s="33"/>
      <c r="JCF46" s="33"/>
      <c r="JCG46" s="33"/>
      <c r="JCH46" s="33"/>
      <c r="JCI46" s="33"/>
      <c r="JCJ46" s="33"/>
      <c r="JCK46" s="33"/>
      <c r="JCL46" s="33"/>
      <c r="JCM46" s="33"/>
      <c r="JCN46" s="33"/>
      <c r="JCO46" s="33"/>
      <c r="JCP46" s="33"/>
      <c r="JCQ46" s="33"/>
      <c r="JCR46" s="33"/>
      <c r="JCS46" s="33"/>
      <c r="JCT46" s="33"/>
      <c r="JCU46" s="33"/>
      <c r="JCV46" s="33"/>
      <c r="JCW46" s="33"/>
      <c r="JCX46" s="33"/>
      <c r="JCY46" s="33"/>
      <c r="JCZ46" s="33"/>
      <c r="JDA46" s="33"/>
      <c r="JDB46" s="33"/>
      <c r="JDC46" s="33"/>
      <c r="JDD46" s="33"/>
      <c r="JDE46" s="33"/>
      <c r="JDF46" s="33"/>
      <c r="JDG46" s="33"/>
      <c r="JDH46" s="33"/>
      <c r="JDI46" s="33"/>
      <c r="JDJ46" s="33"/>
      <c r="JDK46" s="33"/>
      <c r="JDL46" s="33"/>
      <c r="JDM46" s="33"/>
      <c r="JDN46" s="33"/>
      <c r="JDO46" s="33"/>
      <c r="JDP46" s="33"/>
      <c r="JDQ46" s="33"/>
      <c r="JDR46" s="33"/>
      <c r="JDS46" s="33"/>
      <c r="JDT46" s="33"/>
      <c r="JDU46" s="33"/>
      <c r="JDV46" s="33"/>
      <c r="JDW46" s="33"/>
      <c r="JDX46" s="33"/>
      <c r="JDY46" s="33"/>
      <c r="JDZ46" s="33"/>
      <c r="JEA46" s="33"/>
      <c r="JEB46" s="33"/>
      <c r="JEC46" s="33"/>
      <c r="JED46" s="33"/>
      <c r="JEE46" s="33"/>
      <c r="JEF46" s="33"/>
      <c r="JEG46" s="33"/>
      <c r="JEH46" s="33"/>
      <c r="JEI46" s="33"/>
      <c r="JEJ46" s="33"/>
      <c r="JEK46" s="33"/>
      <c r="JEL46" s="33"/>
      <c r="JEM46" s="33"/>
      <c r="JEN46" s="33"/>
      <c r="JEO46" s="33"/>
      <c r="JEP46" s="33"/>
      <c r="JEQ46" s="33"/>
      <c r="JER46" s="33"/>
      <c r="JES46" s="33"/>
      <c r="JET46" s="33"/>
      <c r="JEU46" s="33"/>
      <c r="JEV46" s="33"/>
      <c r="JEW46" s="33"/>
      <c r="JEX46" s="33"/>
      <c r="JEY46" s="33"/>
      <c r="JEZ46" s="33"/>
      <c r="JFA46" s="33"/>
      <c r="JFB46" s="33"/>
      <c r="JFC46" s="33"/>
      <c r="JFD46" s="33"/>
      <c r="JFE46" s="33"/>
      <c r="JFF46" s="33"/>
      <c r="JFG46" s="33"/>
      <c r="JFH46" s="33"/>
      <c r="JFI46" s="33"/>
      <c r="JFJ46" s="33"/>
      <c r="JFK46" s="33"/>
      <c r="JFL46" s="33"/>
      <c r="JFM46" s="33"/>
      <c r="JFN46" s="33"/>
      <c r="JFO46" s="33"/>
      <c r="JFP46" s="33"/>
      <c r="JFQ46" s="33"/>
      <c r="JFR46" s="33"/>
      <c r="JFS46" s="33"/>
      <c r="JFT46" s="33"/>
      <c r="JFU46" s="33"/>
      <c r="JFV46" s="33"/>
      <c r="JFW46" s="33"/>
      <c r="JFX46" s="33"/>
      <c r="JFY46" s="33"/>
      <c r="JFZ46" s="33"/>
      <c r="JGA46" s="33"/>
      <c r="JGB46" s="33"/>
      <c r="JGC46" s="33"/>
      <c r="JGD46" s="33"/>
      <c r="JGE46" s="33"/>
      <c r="JGF46" s="33"/>
      <c r="JGG46" s="33"/>
      <c r="JGH46" s="33"/>
      <c r="JGI46" s="33"/>
      <c r="JGJ46" s="33"/>
      <c r="JGK46" s="33"/>
      <c r="JGL46" s="33"/>
      <c r="JGM46" s="33"/>
      <c r="JGN46" s="33"/>
      <c r="JGO46" s="33"/>
      <c r="JGP46" s="33"/>
      <c r="JGQ46" s="33"/>
      <c r="JGR46" s="33"/>
      <c r="JGS46" s="33"/>
      <c r="JGT46" s="33"/>
      <c r="JGU46" s="33"/>
      <c r="JGV46" s="33"/>
      <c r="JGW46" s="33"/>
      <c r="JGX46" s="33"/>
      <c r="JGY46" s="33"/>
      <c r="JGZ46" s="33"/>
      <c r="JHA46" s="33"/>
      <c r="JHB46" s="33"/>
      <c r="JHC46" s="33"/>
      <c r="JHD46" s="33"/>
      <c r="JHE46" s="33"/>
      <c r="JHF46" s="33"/>
      <c r="JHG46" s="33"/>
      <c r="JHH46" s="33"/>
      <c r="JHI46" s="33"/>
      <c r="JHJ46" s="33"/>
      <c r="JHK46" s="33"/>
      <c r="JHL46" s="33"/>
      <c r="JHM46" s="33"/>
      <c r="JHN46" s="33"/>
      <c r="JHO46" s="33"/>
      <c r="JHP46" s="33"/>
      <c r="JHQ46" s="33"/>
      <c r="JHR46" s="33"/>
      <c r="JHS46" s="33"/>
      <c r="JHT46" s="33"/>
      <c r="JHU46" s="33"/>
      <c r="JHV46" s="33"/>
      <c r="JHW46" s="33"/>
      <c r="JHX46" s="33"/>
      <c r="JHY46" s="33"/>
      <c r="JHZ46" s="33"/>
      <c r="JIA46" s="33"/>
      <c r="JIB46" s="33"/>
      <c r="JIC46" s="33"/>
      <c r="JID46" s="33"/>
      <c r="JIE46" s="33"/>
      <c r="JIF46" s="33"/>
      <c r="JIG46" s="33"/>
      <c r="JIH46" s="33"/>
      <c r="JII46" s="33"/>
      <c r="JIJ46" s="33"/>
      <c r="JIK46" s="33"/>
      <c r="JIL46" s="33"/>
      <c r="JIM46" s="33"/>
      <c r="JIN46" s="33"/>
      <c r="JIO46" s="33"/>
      <c r="JIP46" s="33"/>
      <c r="JIQ46" s="33"/>
      <c r="JIR46" s="33"/>
      <c r="JIS46" s="33"/>
      <c r="JIT46" s="33"/>
      <c r="JIU46" s="33"/>
      <c r="JIV46" s="33"/>
      <c r="JIW46" s="33"/>
      <c r="JIX46" s="33"/>
      <c r="JIY46" s="33"/>
      <c r="JIZ46" s="33"/>
      <c r="JJA46" s="33"/>
      <c r="JJB46" s="33"/>
      <c r="JJC46" s="33"/>
      <c r="JJD46" s="33"/>
      <c r="JJE46" s="33"/>
      <c r="JJF46" s="33"/>
      <c r="JJG46" s="33"/>
      <c r="JJH46" s="33"/>
      <c r="JJI46" s="33"/>
      <c r="JJJ46" s="33"/>
      <c r="JJK46" s="33"/>
      <c r="JJL46" s="33"/>
      <c r="JJM46" s="33"/>
      <c r="JJN46" s="33"/>
      <c r="JJO46" s="33"/>
      <c r="JJP46" s="33"/>
      <c r="JJQ46" s="33"/>
      <c r="JJR46" s="33"/>
      <c r="JJS46" s="33"/>
      <c r="JJT46" s="33"/>
      <c r="JJU46" s="33"/>
      <c r="JJV46" s="33"/>
      <c r="JJW46" s="33"/>
      <c r="JJX46" s="33"/>
      <c r="JJY46" s="33"/>
      <c r="JJZ46" s="33"/>
      <c r="JKA46" s="33"/>
      <c r="JKB46" s="33"/>
      <c r="JKC46" s="33"/>
      <c r="JKD46" s="33"/>
      <c r="JKE46" s="33"/>
      <c r="JKF46" s="33"/>
      <c r="JKG46" s="33"/>
      <c r="JKH46" s="33"/>
      <c r="JKI46" s="33"/>
      <c r="JKJ46" s="33"/>
      <c r="JKK46" s="33"/>
      <c r="JKL46" s="33"/>
      <c r="JKM46" s="33"/>
      <c r="JKN46" s="33"/>
      <c r="JKO46" s="33"/>
      <c r="JKP46" s="33"/>
      <c r="JKQ46" s="33"/>
      <c r="JKR46" s="33"/>
      <c r="JKS46" s="33"/>
      <c r="JKT46" s="33"/>
      <c r="JKU46" s="33"/>
      <c r="JKV46" s="33"/>
      <c r="JKW46" s="33"/>
      <c r="JKX46" s="33"/>
      <c r="JKY46" s="33"/>
      <c r="JKZ46" s="33"/>
      <c r="JLA46" s="33"/>
      <c r="JLB46" s="33"/>
      <c r="JLC46" s="33"/>
      <c r="JLD46" s="33"/>
      <c r="JLE46" s="33"/>
      <c r="JLF46" s="33"/>
      <c r="JLG46" s="33"/>
      <c r="JLH46" s="33"/>
      <c r="JLI46" s="33"/>
      <c r="JLJ46" s="33"/>
      <c r="JLK46" s="33"/>
      <c r="JLL46" s="33"/>
      <c r="JLM46" s="33"/>
      <c r="JLN46" s="33"/>
      <c r="JLO46" s="33"/>
      <c r="JLP46" s="33"/>
      <c r="JLQ46" s="33"/>
      <c r="JLR46" s="33"/>
      <c r="JLS46" s="33"/>
      <c r="JLT46" s="33"/>
      <c r="JLU46" s="33"/>
      <c r="JLV46" s="33"/>
      <c r="JLW46" s="33"/>
      <c r="JLX46" s="33"/>
      <c r="JLY46" s="33"/>
      <c r="JLZ46" s="33"/>
      <c r="JMA46" s="33"/>
      <c r="JMB46" s="33"/>
      <c r="JMC46" s="33"/>
      <c r="JMD46" s="33"/>
      <c r="JME46" s="33"/>
      <c r="JMF46" s="33"/>
      <c r="JMG46" s="33"/>
      <c r="JMH46" s="33"/>
      <c r="JMI46" s="33"/>
      <c r="JMJ46" s="33"/>
      <c r="JMK46" s="33"/>
      <c r="JML46" s="33"/>
      <c r="JMM46" s="33"/>
      <c r="JMN46" s="33"/>
      <c r="JMO46" s="33"/>
      <c r="JMP46" s="33"/>
      <c r="JMQ46" s="33"/>
      <c r="JMR46" s="33"/>
      <c r="JMS46" s="33"/>
      <c r="JMT46" s="33"/>
      <c r="JMU46" s="33"/>
      <c r="JMV46" s="33"/>
      <c r="JMW46" s="33"/>
      <c r="JMX46" s="33"/>
      <c r="JMY46" s="33"/>
      <c r="JMZ46" s="33"/>
      <c r="JNA46" s="33"/>
      <c r="JNB46" s="33"/>
      <c r="JNC46" s="33"/>
      <c r="JND46" s="33"/>
      <c r="JNE46" s="33"/>
      <c r="JNF46" s="33"/>
      <c r="JNG46" s="33"/>
      <c r="JNH46" s="33"/>
      <c r="JNI46" s="33"/>
      <c r="JNJ46" s="33"/>
      <c r="JNK46" s="33"/>
      <c r="JNL46" s="33"/>
      <c r="JNM46" s="33"/>
      <c r="JNN46" s="33"/>
      <c r="JNO46" s="33"/>
      <c r="JNP46" s="33"/>
      <c r="JNQ46" s="33"/>
      <c r="JNR46" s="33"/>
      <c r="JNS46" s="33"/>
      <c r="JNT46" s="33"/>
      <c r="JNU46" s="33"/>
      <c r="JNV46" s="33"/>
      <c r="JNW46" s="33"/>
      <c r="JNX46" s="33"/>
      <c r="JNY46" s="33"/>
      <c r="JNZ46" s="33"/>
      <c r="JOA46" s="33"/>
      <c r="JOB46" s="33"/>
      <c r="JOC46" s="33"/>
      <c r="JOD46" s="33"/>
      <c r="JOE46" s="33"/>
      <c r="JOF46" s="33"/>
      <c r="JOG46" s="33"/>
      <c r="JOH46" s="33"/>
      <c r="JOI46" s="33"/>
      <c r="JOJ46" s="33"/>
      <c r="JOK46" s="33"/>
      <c r="JOL46" s="33"/>
      <c r="JOM46" s="33"/>
      <c r="JON46" s="33"/>
      <c r="JOO46" s="33"/>
      <c r="JOP46" s="33"/>
      <c r="JOQ46" s="33"/>
      <c r="JOR46" s="33"/>
      <c r="JOS46" s="33"/>
      <c r="JOT46" s="33"/>
      <c r="JOU46" s="33"/>
      <c r="JOV46" s="33"/>
      <c r="JOW46" s="33"/>
      <c r="JOX46" s="33"/>
      <c r="JOY46" s="33"/>
      <c r="JOZ46" s="33"/>
      <c r="JPA46" s="33"/>
      <c r="JPB46" s="33"/>
      <c r="JPC46" s="33"/>
      <c r="JPD46" s="33"/>
      <c r="JPE46" s="33"/>
      <c r="JPF46" s="33"/>
      <c r="JPG46" s="33"/>
      <c r="JPH46" s="33"/>
      <c r="JPI46" s="33"/>
      <c r="JPJ46" s="33"/>
      <c r="JPK46" s="33"/>
      <c r="JPL46" s="33"/>
      <c r="JPM46" s="33"/>
      <c r="JPN46" s="33"/>
      <c r="JPO46" s="33"/>
      <c r="JPP46" s="33"/>
      <c r="JPQ46" s="33"/>
      <c r="JPR46" s="33"/>
      <c r="JPS46" s="33"/>
      <c r="JPT46" s="33"/>
      <c r="JPU46" s="33"/>
      <c r="JPV46" s="33"/>
      <c r="JPW46" s="33"/>
      <c r="JPX46" s="33"/>
      <c r="JPY46" s="33"/>
      <c r="JPZ46" s="33"/>
      <c r="JQA46" s="33"/>
      <c r="JQB46" s="33"/>
      <c r="JQC46" s="33"/>
      <c r="JQD46" s="33"/>
      <c r="JQE46" s="33"/>
      <c r="JQF46" s="33"/>
      <c r="JQG46" s="33"/>
      <c r="JQH46" s="33"/>
      <c r="JQI46" s="33"/>
      <c r="JQJ46" s="33"/>
      <c r="JQK46" s="33"/>
      <c r="JQL46" s="33"/>
      <c r="JQM46" s="33"/>
      <c r="JQN46" s="33"/>
      <c r="JQO46" s="33"/>
      <c r="JQP46" s="33"/>
      <c r="JQQ46" s="33"/>
      <c r="JQR46" s="33"/>
      <c r="JQS46" s="33"/>
      <c r="JQT46" s="33"/>
      <c r="JQU46" s="33"/>
      <c r="JQV46" s="33"/>
      <c r="JQW46" s="33"/>
      <c r="JQX46" s="33"/>
      <c r="JQY46" s="33"/>
      <c r="JQZ46" s="33"/>
      <c r="JRA46" s="33"/>
      <c r="JRB46" s="33"/>
      <c r="JRC46" s="33"/>
      <c r="JRD46" s="33"/>
      <c r="JRE46" s="33"/>
      <c r="JRF46" s="33"/>
      <c r="JRG46" s="33"/>
      <c r="JRH46" s="33"/>
      <c r="JRI46" s="33"/>
      <c r="JRJ46" s="33"/>
      <c r="JRK46" s="33"/>
      <c r="JRL46" s="33"/>
      <c r="JRM46" s="33"/>
      <c r="JRN46" s="33"/>
      <c r="JRO46" s="33"/>
      <c r="JRP46" s="33"/>
      <c r="JRQ46" s="33"/>
      <c r="JRR46" s="33"/>
      <c r="JRS46" s="33"/>
      <c r="JRT46" s="33"/>
      <c r="JRU46" s="33"/>
      <c r="JRV46" s="33"/>
      <c r="JRW46" s="33"/>
      <c r="JRX46" s="33"/>
      <c r="JRY46" s="33"/>
      <c r="JRZ46" s="33"/>
      <c r="JSA46" s="33"/>
      <c r="JSB46" s="33"/>
      <c r="JSC46" s="33"/>
      <c r="JSD46" s="33"/>
      <c r="JSE46" s="33"/>
      <c r="JSF46" s="33"/>
      <c r="JSG46" s="33"/>
      <c r="JSH46" s="33"/>
      <c r="JSI46" s="33"/>
      <c r="JSJ46" s="33"/>
      <c r="JSK46" s="33"/>
      <c r="JSL46" s="33"/>
      <c r="JSM46" s="33"/>
      <c r="JSN46" s="33"/>
      <c r="JSO46" s="33"/>
      <c r="JSP46" s="33"/>
      <c r="JSQ46" s="33"/>
      <c r="JSR46" s="33"/>
      <c r="JSS46" s="33"/>
      <c r="JST46" s="33"/>
      <c r="JSU46" s="33"/>
      <c r="JSV46" s="33"/>
      <c r="JSW46" s="33"/>
      <c r="JSX46" s="33"/>
      <c r="JSY46" s="33"/>
      <c r="JSZ46" s="33"/>
      <c r="JTA46" s="33"/>
      <c r="JTB46" s="33"/>
      <c r="JTC46" s="33"/>
      <c r="JTD46" s="33"/>
      <c r="JTE46" s="33"/>
      <c r="JTF46" s="33"/>
      <c r="JTG46" s="33"/>
      <c r="JTH46" s="33"/>
      <c r="JTI46" s="33"/>
      <c r="JTJ46" s="33"/>
      <c r="JTK46" s="33"/>
      <c r="JTL46" s="33"/>
      <c r="JTM46" s="33"/>
      <c r="JTN46" s="33"/>
      <c r="JTO46" s="33"/>
      <c r="JTP46" s="33"/>
      <c r="JTQ46" s="33"/>
      <c r="JTR46" s="33"/>
      <c r="JTS46" s="33"/>
      <c r="JTT46" s="33"/>
      <c r="JTU46" s="33"/>
      <c r="JTV46" s="33"/>
      <c r="JTW46" s="33"/>
      <c r="JTX46" s="33"/>
      <c r="JTY46" s="33"/>
      <c r="JTZ46" s="33"/>
      <c r="JUA46" s="33"/>
      <c r="JUB46" s="33"/>
      <c r="JUC46" s="33"/>
      <c r="JUD46" s="33"/>
      <c r="JUE46" s="33"/>
      <c r="JUF46" s="33"/>
      <c r="JUG46" s="33"/>
      <c r="JUH46" s="33"/>
      <c r="JUI46" s="33"/>
      <c r="JUJ46" s="33"/>
      <c r="JUK46" s="33"/>
      <c r="JUL46" s="33"/>
      <c r="JUM46" s="33"/>
      <c r="JUN46" s="33"/>
      <c r="JUO46" s="33"/>
      <c r="JUP46" s="33"/>
      <c r="JUQ46" s="33"/>
      <c r="JUR46" s="33"/>
      <c r="JUS46" s="33"/>
      <c r="JUT46" s="33"/>
      <c r="JUU46" s="33"/>
      <c r="JUV46" s="33"/>
      <c r="JUW46" s="33"/>
      <c r="JUX46" s="33"/>
      <c r="JUY46" s="33"/>
      <c r="JUZ46" s="33"/>
      <c r="JVA46" s="33"/>
      <c r="JVB46" s="33"/>
      <c r="JVC46" s="33"/>
      <c r="JVD46" s="33"/>
      <c r="JVE46" s="33"/>
      <c r="JVF46" s="33"/>
      <c r="JVG46" s="33"/>
      <c r="JVH46" s="33"/>
      <c r="JVI46" s="33"/>
      <c r="JVJ46" s="33"/>
      <c r="JVK46" s="33"/>
      <c r="JVL46" s="33"/>
      <c r="JVM46" s="33"/>
      <c r="JVN46" s="33"/>
      <c r="JVO46" s="33"/>
      <c r="JVP46" s="33"/>
      <c r="JVQ46" s="33"/>
      <c r="JVR46" s="33"/>
      <c r="JVS46" s="33"/>
      <c r="JVT46" s="33"/>
      <c r="JVU46" s="33"/>
      <c r="JVV46" s="33"/>
      <c r="JVW46" s="33"/>
      <c r="JVX46" s="33"/>
      <c r="JVY46" s="33"/>
      <c r="JVZ46" s="33"/>
      <c r="JWA46" s="33"/>
      <c r="JWB46" s="33"/>
      <c r="JWC46" s="33"/>
      <c r="JWD46" s="33"/>
      <c r="JWE46" s="33"/>
      <c r="JWF46" s="33"/>
      <c r="JWG46" s="33"/>
      <c r="JWH46" s="33"/>
      <c r="JWI46" s="33"/>
      <c r="JWJ46" s="33"/>
      <c r="JWK46" s="33"/>
      <c r="JWL46" s="33"/>
      <c r="JWM46" s="33"/>
      <c r="JWN46" s="33"/>
      <c r="JWO46" s="33"/>
      <c r="JWP46" s="33"/>
      <c r="JWQ46" s="33"/>
      <c r="JWR46" s="33"/>
      <c r="JWS46" s="33"/>
      <c r="JWT46" s="33"/>
      <c r="JWU46" s="33"/>
      <c r="JWV46" s="33"/>
      <c r="JWW46" s="33"/>
      <c r="JWX46" s="33"/>
      <c r="JWY46" s="33"/>
      <c r="JWZ46" s="33"/>
      <c r="JXA46" s="33"/>
      <c r="JXB46" s="33"/>
      <c r="JXC46" s="33"/>
      <c r="JXD46" s="33"/>
      <c r="JXE46" s="33"/>
      <c r="JXF46" s="33"/>
      <c r="JXG46" s="33"/>
      <c r="JXH46" s="33"/>
      <c r="JXI46" s="33"/>
      <c r="JXJ46" s="33"/>
      <c r="JXK46" s="33"/>
      <c r="JXL46" s="33"/>
      <c r="JXM46" s="33"/>
      <c r="JXN46" s="33"/>
      <c r="JXO46" s="33"/>
      <c r="JXP46" s="33"/>
      <c r="JXQ46" s="33"/>
      <c r="JXR46" s="33"/>
      <c r="JXS46" s="33"/>
      <c r="JXT46" s="33"/>
      <c r="JXU46" s="33"/>
      <c r="JXV46" s="33"/>
      <c r="JXW46" s="33"/>
      <c r="JXX46" s="33"/>
      <c r="JXY46" s="33"/>
      <c r="JXZ46" s="33"/>
      <c r="JYA46" s="33"/>
      <c r="JYB46" s="33"/>
      <c r="JYC46" s="33"/>
      <c r="JYD46" s="33"/>
      <c r="JYE46" s="33"/>
      <c r="JYF46" s="33"/>
      <c r="JYG46" s="33"/>
      <c r="JYH46" s="33"/>
      <c r="JYI46" s="33"/>
      <c r="JYJ46" s="33"/>
      <c r="JYK46" s="33"/>
      <c r="JYL46" s="33"/>
      <c r="JYM46" s="33"/>
      <c r="JYN46" s="33"/>
      <c r="JYO46" s="33"/>
      <c r="JYP46" s="33"/>
      <c r="JYQ46" s="33"/>
      <c r="JYR46" s="33"/>
      <c r="JYS46" s="33"/>
      <c r="JYT46" s="33"/>
      <c r="JYU46" s="33"/>
      <c r="JYV46" s="33"/>
      <c r="JYW46" s="33"/>
      <c r="JYX46" s="33"/>
      <c r="JYY46" s="33"/>
      <c r="JYZ46" s="33"/>
      <c r="JZA46" s="33"/>
      <c r="JZB46" s="33"/>
      <c r="JZC46" s="33"/>
      <c r="JZD46" s="33"/>
      <c r="JZE46" s="33"/>
      <c r="JZF46" s="33"/>
      <c r="JZG46" s="33"/>
      <c r="JZH46" s="33"/>
      <c r="JZI46" s="33"/>
      <c r="JZJ46" s="33"/>
      <c r="JZK46" s="33"/>
      <c r="JZL46" s="33"/>
      <c r="JZM46" s="33"/>
      <c r="JZN46" s="33"/>
      <c r="JZO46" s="33"/>
      <c r="JZP46" s="33"/>
      <c r="JZQ46" s="33"/>
      <c r="JZR46" s="33"/>
      <c r="JZS46" s="33"/>
      <c r="JZT46" s="33"/>
      <c r="JZU46" s="33"/>
      <c r="JZV46" s="33"/>
      <c r="JZW46" s="33"/>
      <c r="JZX46" s="33"/>
      <c r="JZY46" s="33"/>
      <c r="JZZ46" s="33"/>
      <c r="KAA46" s="33"/>
      <c r="KAB46" s="33"/>
      <c r="KAC46" s="33"/>
      <c r="KAD46" s="33"/>
      <c r="KAE46" s="33"/>
      <c r="KAF46" s="33"/>
      <c r="KAG46" s="33"/>
      <c r="KAH46" s="33"/>
      <c r="KAI46" s="33"/>
      <c r="KAJ46" s="33"/>
      <c r="KAK46" s="33"/>
      <c r="KAL46" s="33"/>
      <c r="KAM46" s="33"/>
      <c r="KAN46" s="33"/>
      <c r="KAO46" s="33"/>
      <c r="KAP46" s="33"/>
      <c r="KAQ46" s="33"/>
      <c r="KAR46" s="33"/>
      <c r="KAS46" s="33"/>
      <c r="KAT46" s="33"/>
      <c r="KAU46" s="33"/>
      <c r="KAV46" s="33"/>
      <c r="KAW46" s="33"/>
      <c r="KAX46" s="33"/>
      <c r="KAY46" s="33"/>
      <c r="KAZ46" s="33"/>
      <c r="KBA46" s="33"/>
      <c r="KBB46" s="33"/>
      <c r="KBC46" s="33"/>
      <c r="KBD46" s="33"/>
      <c r="KBE46" s="33"/>
      <c r="KBF46" s="33"/>
      <c r="KBG46" s="33"/>
      <c r="KBH46" s="33"/>
      <c r="KBI46" s="33"/>
      <c r="KBJ46" s="33"/>
      <c r="KBK46" s="33"/>
      <c r="KBL46" s="33"/>
      <c r="KBM46" s="33"/>
      <c r="KBN46" s="33"/>
      <c r="KBO46" s="33"/>
      <c r="KBP46" s="33"/>
      <c r="KBQ46" s="33"/>
      <c r="KBR46" s="33"/>
      <c r="KBS46" s="33"/>
      <c r="KBT46" s="33"/>
      <c r="KBU46" s="33"/>
      <c r="KBV46" s="33"/>
      <c r="KBW46" s="33"/>
      <c r="KBX46" s="33"/>
      <c r="KBY46" s="33"/>
      <c r="KBZ46" s="33"/>
      <c r="KCA46" s="33"/>
      <c r="KCB46" s="33"/>
      <c r="KCC46" s="33"/>
      <c r="KCD46" s="33"/>
      <c r="KCE46" s="33"/>
      <c r="KCF46" s="33"/>
      <c r="KCG46" s="33"/>
      <c r="KCH46" s="33"/>
      <c r="KCI46" s="33"/>
      <c r="KCJ46" s="33"/>
      <c r="KCK46" s="33"/>
      <c r="KCL46" s="33"/>
      <c r="KCM46" s="33"/>
      <c r="KCN46" s="33"/>
      <c r="KCO46" s="33"/>
      <c r="KCP46" s="33"/>
      <c r="KCQ46" s="33"/>
      <c r="KCR46" s="33"/>
      <c r="KCS46" s="33"/>
      <c r="KCT46" s="33"/>
      <c r="KCU46" s="33"/>
      <c r="KCV46" s="33"/>
      <c r="KCW46" s="33"/>
      <c r="KCX46" s="33"/>
      <c r="KCY46" s="33"/>
      <c r="KCZ46" s="33"/>
      <c r="KDA46" s="33"/>
      <c r="KDB46" s="33"/>
      <c r="KDC46" s="33"/>
      <c r="KDD46" s="33"/>
      <c r="KDE46" s="33"/>
      <c r="KDF46" s="33"/>
      <c r="KDG46" s="33"/>
      <c r="KDH46" s="33"/>
      <c r="KDI46" s="33"/>
      <c r="KDJ46" s="33"/>
      <c r="KDK46" s="33"/>
      <c r="KDL46" s="33"/>
      <c r="KDM46" s="33"/>
      <c r="KDN46" s="33"/>
      <c r="KDO46" s="33"/>
      <c r="KDP46" s="33"/>
      <c r="KDQ46" s="33"/>
      <c r="KDR46" s="33"/>
      <c r="KDS46" s="33"/>
      <c r="KDT46" s="33"/>
      <c r="KDU46" s="33"/>
      <c r="KDV46" s="33"/>
      <c r="KDW46" s="33"/>
      <c r="KDX46" s="33"/>
      <c r="KDY46" s="33"/>
      <c r="KDZ46" s="33"/>
      <c r="KEA46" s="33"/>
      <c r="KEB46" s="33"/>
      <c r="KEC46" s="33"/>
      <c r="KED46" s="33"/>
      <c r="KEE46" s="33"/>
      <c r="KEF46" s="33"/>
      <c r="KEG46" s="33"/>
      <c r="KEH46" s="33"/>
      <c r="KEI46" s="33"/>
      <c r="KEJ46" s="33"/>
      <c r="KEK46" s="33"/>
      <c r="KEL46" s="33"/>
      <c r="KEM46" s="33"/>
      <c r="KEN46" s="33"/>
      <c r="KEO46" s="33"/>
      <c r="KEP46" s="33"/>
      <c r="KEQ46" s="33"/>
      <c r="KER46" s="33"/>
      <c r="KES46" s="33"/>
      <c r="KET46" s="33"/>
      <c r="KEU46" s="33"/>
      <c r="KEV46" s="33"/>
      <c r="KEW46" s="33"/>
      <c r="KEX46" s="33"/>
      <c r="KEY46" s="33"/>
      <c r="KEZ46" s="33"/>
      <c r="KFA46" s="33"/>
      <c r="KFB46" s="33"/>
      <c r="KFC46" s="33"/>
      <c r="KFD46" s="33"/>
      <c r="KFE46" s="33"/>
      <c r="KFF46" s="33"/>
      <c r="KFG46" s="33"/>
      <c r="KFH46" s="33"/>
      <c r="KFI46" s="33"/>
      <c r="KFJ46" s="33"/>
      <c r="KFK46" s="33"/>
      <c r="KFL46" s="33"/>
      <c r="KFM46" s="33"/>
      <c r="KFN46" s="33"/>
      <c r="KFO46" s="33"/>
      <c r="KFP46" s="33"/>
      <c r="KFQ46" s="33"/>
      <c r="KFR46" s="33"/>
      <c r="KFS46" s="33"/>
      <c r="KFT46" s="33"/>
      <c r="KFU46" s="33"/>
      <c r="KFV46" s="33"/>
      <c r="KFW46" s="33"/>
      <c r="KFX46" s="33"/>
      <c r="KFY46" s="33"/>
      <c r="KFZ46" s="33"/>
      <c r="KGA46" s="33"/>
      <c r="KGB46" s="33"/>
      <c r="KGC46" s="33"/>
      <c r="KGD46" s="33"/>
      <c r="KGE46" s="33"/>
      <c r="KGF46" s="33"/>
      <c r="KGG46" s="33"/>
      <c r="KGH46" s="33"/>
      <c r="KGI46" s="33"/>
      <c r="KGJ46" s="33"/>
      <c r="KGK46" s="33"/>
      <c r="KGL46" s="33"/>
      <c r="KGM46" s="33"/>
      <c r="KGN46" s="33"/>
      <c r="KGO46" s="33"/>
      <c r="KGP46" s="33"/>
      <c r="KGQ46" s="33"/>
      <c r="KGR46" s="33"/>
      <c r="KGS46" s="33"/>
      <c r="KGT46" s="33"/>
      <c r="KGU46" s="33"/>
      <c r="KGV46" s="33"/>
      <c r="KGW46" s="33"/>
      <c r="KGX46" s="33"/>
      <c r="KGY46" s="33"/>
      <c r="KGZ46" s="33"/>
      <c r="KHA46" s="33"/>
      <c r="KHB46" s="33"/>
      <c r="KHC46" s="33"/>
      <c r="KHD46" s="33"/>
      <c r="KHE46" s="33"/>
      <c r="KHF46" s="33"/>
      <c r="KHG46" s="33"/>
      <c r="KHH46" s="33"/>
      <c r="KHI46" s="33"/>
      <c r="KHJ46" s="33"/>
      <c r="KHK46" s="33"/>
      <c r="KHL46" s="33"/>
      <c r="KHM46" s="33"/>
      <c r="KHN46" s="33"/>
      <c r="KHO46" s="33"/>
      <c r="KHP46" s="33"/>
      <c r="KHQ46" s="33"/>
      <c r="KHR46" s="33"/>
      <c r="KHS46" s="33"/>
      <c r="KHT46" s="33"/>
      <c r="KHU46" s="33"/>
      <c r="KHV46" s="33"/>
      <c r="KHW46" s="33"/>
      <c r="KHX46" s="33"/>
      <c r="KHY46" s="33"/>
      <c r="KHZ46" s="33"/>
      <c r="KIA46" s="33"/>
      <c r="KIB46" s="33"/>
      <c r="KIC46" s="33"/>
      <c r="KID46" s="33"/>
      <c r="KIE46" s="33"/>
      <c r="KIF46" s="33"/>
      <c r="KIG46" s="33"/>
      <c r="KIH46" s="33"/>
      <c r="KII46" s="33"/>
      <c r="KIJ46" s="33"/>
      <c r="KIK46" s="33"/>
      <c r="KIL46" s="33"/>
      <c r="KIM46" s="33"/>
      <c r="KIN46" s="33"/>
      <c r="KIO46" s="33"/>
      <c r="KIP46" s="33"/>
      <c r="KIQ46" s="33"/>
      <c r="KIR46" s="33"/>
      <c r="KIS46" s="33"/>
      <c r="KIT46" s="33"/>
      <c r="KIU46" s="33"/>
      <c r="KIV46" s="33"/>
      <c r="KIW46" s="33"/>
      <c r="KIX46" s="33"/>
      <c r="KIY46" s="33"/>
      <c r="KIZ46" s="33"/>
      <c r="KJA46" s="33"/>
      <c r="KJB46" s="33"/>
      <c r="KJC46" s="33"/>
      <c r="KJD46" s="33"/>
      <c r="KJE46" s="33"/>
      <c r="KJF46" s="33"/>
      <c r="KJG46" s="33"/>
      <c r="KJH46" s="33"/>
      <c r="KJI46" s="33"/>
      <c r="KJJ46" s="33"/>
      <c r="KJK46" s="33"/>
      <c r="KJL46" s="33"/>
      <c r="KJM46" s="33"/>
      <c r="KJN46" s="33"/>
      <c r="KJO46" s="33"/>
      <c r="KJP46" s="33"/>
      <c r="KJQ46" s="33"/>
      <c r="KJR46" s="33"/>
      <c r="KJS46" s="33"/>
      <c r="KJT46" s="33"/>
      <c r="KJU46" s="33"/>
      <c r="KJV46" s="33"/>
      <c r="KJW46" s="33"/>
      <c r="KJX46" s="33"/>
      <c r="KJY46" s="33"/>
      <c r="KJZ46" s="33"/>
      <c r="KKA46" s="33"/>
      <c r="KKB46" s="33"/>
      <c r="KKC46" s="33"/>
      <c r="KKD46" s="33"/>
      <c r="KKE46" s="33"/>
      <c r="KKF46" s="33"/>
      <c r="KKG46" s="33"/>
      <c r="KKH46" s="33"/>
      <c r="KKI46" s="33"/>
      <c r="KKJ46" s="33"/>
      <c r="KKK46" s="33"/>
      <c r="KKL46" s="33"/>
      <c r="KKM46" s="33"/>
      <c r="KKN46" s="33"/>
      <c r="KKO46" s="33"/>
      <c r="KKP46" s="33"/>
      <c r="KKQ46" s="33"/>
      <c r="KKR46" s="33"/>
      <c r="KKS46" s="33"/>
      <c r="KKT46" s="33"/>
      <c r="KKU46" s="33"/>
      <c r="KKV46" s="33"/>
      <c r="KKW46" s="33"/>
      <c r="KKX46" s="33"/>
      <c r="KKY46" s="33"/>
      <c r="KKZ46" s="33"/>
      <c r="KLA46" s="33"/>
      <c r="KLB46" s="33"/>
      <c r="KLC46" s="33"/>
      <c r="KLD46" s="33"/>
      <c r="KLE46" s="33"/>
      <c r="KLF46" s="33"/>
      <c r="KLG46" s="33"/>
      <c r="KLH46" s="33"/>
      <c r="KLI46" s="33"/>
      <c r="KLJ46" s="33"/>
      <c r="KLK46" s="33"/>
      <c r="KLL46" s="33"/>
      <c r="KLM46" s="33"/>
      <c r="KLN46" s="33"/>
      <c r="KLO46" s="33"/>
      <c r="KLP46" s="33"/>
      <c r="KLQ46" s="33"/>
      <c r="KLR46" s="33"/>
      <c r="KLS46" s="33"/>
      <c r="KLT46" s="33"/>
      <c r="KLU46" s="33"/>
      <c r="KLV46" s="33"/>
      <c r="KLW46" s="33"/>
      <c r="KLX46" s="33"/>
      <c r="KLY46" s="33"/>
      <c r="KLZ46" s="33"/>
      <c r="KMA46" s="33"/>
      <c r="KMB46" s="33"/>
      <c r="KMC46" s="33"/>
      <c r="KMD46" s="33"/>
      <c r="KME46" s="33"/>
      <c r="KMF46" s="33"/>
      <c r="KMG46" s="33"/>
      <c r="KMH46" s="33"/>
      <c r="KMI46" s="33"/>
      <c r="KMJ46" s="33"/>
      <c r="KMK46" s="33"/>
      <c r="KML46" s="33"/>
      <c r="KMM46" s="33"/>
      <c r="KMN46" s="33"/>
      <c r="KMO46" s="33"/>
      <c r="KMP46" s="33"/>
      <c r="KMQ46" s="33"/>
      <c r="KMR46" s="33"/>
      <c r="KMS46" s="33"/>
      <c r="KMT46" s="33"/>
      <c r="KMU46" s="33"/>
      <c r="KMV46" s="33"/>
      <c r="KMW46" s="33"/>
      <c r="KMX46" s="33"/>
      <c r="KMY46" s="33"/>
      <c r="KMZ46" s="33"/>
      <c r="KNA46" s="33"/>
      <c r="KNB46" s="33"/>
      <c r="KNC46" s="33"/>
      <c r="KND46" s="33"/>
      <c r="KNE46" s="33"/>
      <c r="KNF46" s="33"/>
      <c r="KNG46" s="33"/>
      <c r="KNH46" s="33"/>
      <c r="KNI46" s="33"/>
      <c r="KNJ46" s="33"/>
      <c r="KNK46" s="33"/>
      <c r="KNL46" s="33"/>
      <c r="KNM46" s="33"/>
      <c r="KNN46" s="33"/>
      <c r="KNO46" s="33"/>
      <c r="KNP46" s="33"/>
      <c r="KNQ46" s="33"/>
      <c r="KNR46" s="33"/>
      <c r="KNS46" s="33"/>
      <c r="KNT46" s="33"/>
      <c r="KNU46" s="33"/>
      <c r="KNV46" s="33"/>
      <c r="KNW46" s="33"/>
      <c r="KNX46" s="33"/>
      <c r="KNY46" s="33"/>
      <c r="KNZ46" s="33"/>
      <c r="KOA46" s="33"/>
      <c r="KOB46" s="33"/>
      <c r="KOC46" s="33"/>
      <c r="KOD46" s="33"/>
      <c r="KOE46" s="33"/>
      <c r="KOF46" s="33"/>
      <c r="KOG46" s="33"/>
      <c r="KOH46" s="33"/>
      <c r="KOI46" s="33"/>
      <c r="KOJ46" s="33"/>
      <c r="KOK46" s="33"/>
      <c r="KOL46" s="33"/>
      <c r="KOM46" s="33"/>
      <c r="KON46" s="33"/>
      <c r="KOO46" s="33"/>
      <c r="KOP46" s="33"/>
      <c r="KOQ46" s="33"/>
      <c r="KOR46" s="33"/>
      <c r="KOS46" s="33"/>
      <c r="KOT46" s="33"/>
      <c r="KOU46" s="33"/>
      <c r="KOV46" s="33"/>
      <c r="KOW46" s="33"/>
      <c r="KOX46" s="33"/>
      <c r="KOY46" s="33"/>
      <c r="KOZ46" s="33"/>
      <c r="KPA46" s="33"/>
      <c r="KPB46" s="33"/>
      <c r="KPC46" s="33"/>
      <c r="KPD46" s="33"/>
      <c r="KPE46" s="33"/>
      <c r="KPF46" s="33"/>
      <c r="KPG46" s="33"/>
      <c r="KPH46" s="33"/>
      <c r="KPI46" s="33"/>
      <c r="KPJ46" s="33"/>
      <c r="KPK46" s="33"/>
      <c r="KPL46" s="33"/>
      <c r="KPM46" s="33"/>
      <c r="KPN46" s="33"/>
      <c r="KPO46" s="33"/>
      <c r="KPP46" s="33"/>
      <c r="KPQ46" s="33"/>
      <c r="KPR46" s="33"/>
      <c r="KPS46" s="33"/>
      <c r="KPT46" s="33"/>
      <c r="KPU46" s="33"/>
      <c r="KPV46" s="33"/>
      <c r="KPW46" s="33"/>
      <c r="KPX46" s="33"/>
      <c r="KPY46" s="33"/>
      <c r="KPZ46" s="33"/>
      <c r="KQA46" s="33"/>
      <c r="KQB46" s="33"/>
      <c r="KQC46" s="33"/>
      <c r="KQD46" s="33"/>
      <c r="KQE46" s="33"/>
      <c r="KQF46" s="33"/>
      <c r="KQG46" s="33"/>
      <c r="KQH46" s="33"/>
      <c r="KQI46" s="33"/>
      <c r="KQJ46" s="33"/>
      <c r="KQK46" s="33"/>
      <c r="KQL46" s="33"/>
      <c r="KQM46" s="33"/>
      <c r="KQN46" s="33"/>
      <c r="KQO46" s="33"/>
      <c r="KQP46" s="33"/>
      <c r="KQQ46" s="33"/>
      <c r="KQR46" s="33"/>
      <c r="KQS46" s="33"/>
      <c r="KQT46" s="33"/>
      <c r="KQU46" s="33"/>
      <c r="KQV46" s="33"/>
      <c r="KQW46" s="33"/>
      <c r="KQX46" s="33"/>
      <c r="KQY46" s="33"/>
      <c r="KQZ46" s="33"/>
      <c r="KRA46" s="33"/>
      <c r="KRB46" s="33"/>
      <c r="KRC46" s="33"/>
      <c r="KRD46" s="33"/>
      <c r="KRE46" s="33"/>
      <c r="KRF46" s="33"/>
      <c r="KRG46" s="33"/>
      <c r="KRH46" s="33"/>
      <c r="KRI46" s="33"/>
      <c r="KRJ46" s="33"/>
      <c r="KRK46" s="33"/>
      <c r="KRL46" s="33"/>
      <c r="KRM46" s="33"/>
      <c r="KRN46" s="33"/>
      <c r="KRO46" s="33"/>
      <c r="KRP46" s="33"/>
      <c r="KRQ46" s="33"/>
      <c r="KRR46" s="33"/>
      <c r="KRS46" s="33"/>
      <c r="KRT46" s="33"/>
      <c r="KRU46" s="33"/>
      <c r="KRV46" s="33"/>
      <c r="KRW46" s="33"/>
      <c r="KRX46" s="33"/>
      <c r="KRY46" s="33"/>
      <c r="KRZ46" s="33"/>
      <c r="KSA46" s="33"/>
      <c r="KSB46" s="33"/>
      <c r="KSC46" s="33"/>
      <c r="KSD46" s="33"/>
      <c r="KSE46" s="33"/>
      <c r="KSF46" s="33"/>
      <c r="KSG46" s="33"/>
      <c r="KSH46" s="33"/>
      <c r="KSI46" s="33"/>
      <c r="KSJ46" s="33"/>
      <c r="KSK46" s="33"/>
      <c r="KSL46" s="33"/>
      <c r="KSM46" s="33"/>
      <c r="KSN46" s="33"/>
      <c r="KSO46" s="33"/>
      <c r="KSP46" s="33"/>
      <c r="KSQ46" s="33"/>
      <c r="KSR46" s="33"/>
      <c r="KSS46" s="33"/>
      <c r="KST46" s="33"/>
      <c r="KSU46" s="33"/>
      <c r="KSV46" s="33"/>
      <c r="KSW46" s="33"/>
      <c r="KSX46" s="33"/>
      <c r="KSY46" s="33"/>
      <c r="KSZ46" s="33"/>
      <c r="KTA46" s="33"/>
      <c r="KTB46" s="33"/>
      <c r="KTC46" s="33"/>
      <c r="KTD46" s="33"/>
      <c r="KTE46" s="33"/>
      <c r="KTF46" s="33"/>
      <c r="KTG46" s="33"/>
      <c r="KTH46" s="33"/>
      <c r="KTI46" s="33"/>
      <c r="KTJ46" s="33"/>
      <c r="KTK46" s="33"/>
      <c r="KTL46" s="33"/>
      <c r="KTM46" s="33"/>
      <c r="KTN46" s="33"/>
      <c r="KTO46" s="33"/>
      <c r="KTP46" s="33"/>
      <c r="KTQ46" s="33"/>
      <c r="KTR46" s="33"/>
      <c r="KTS46" s="33"/>
      <c r="KTT46" s="33"/>
      <c r="KTU46" s="33"/>
      <c r="KTV46" s="33"/>
      <c r="KTW46" s="33"/>
      <c r="KTX46" s="33"/>
      <c r="KTY46" s="33"/>
      <c r="KTZ46" s="33"/>
      <c r="KUA46" s="33"/>
      <c r="KUB46" s="33"/>
      <c r="KUC46" s="33"/>
      <c r="KUD46" s="33"/>
      <c r="KUE46" s="33"/>
      <c r="KUF46" s="33"/>
      <c r="KUG46" s="33"/>
      <c r="KUH46" s="33"/>
      <c r="KUI46" s="33"/>
      <c r="KUJ46" s="33"/>
      <c r="KUK46" s="33"/>
      <c r="KUL46" s="33"/>
      <c r="KUM46" s="33"/>
      <c r="KUN46" s="33"/>
      <c r="KUO46" s="33"/>
      <c r="KUP46" s="33"/>
      <c r="KUQ46" s="33"/>
      <c r="KUR46" s="33"/>
      <c r="KUS46" s="33"/>
      <c r="KUT46" s="33"/>
      <c r="KUU46" s="33"/>
      <c r="KUV46" s="33"/>
      <c r="KUW46" s="33"/>
      <c r="KUX46" s="33"/>
      <c r="KUY46" s="33"/>
      <c r="KUZ46" s="33"/>
      <c r="KVA46" s="33"/>
      <c r="KVB46" s="33"/>
      <c r="KVC46" s="33"/>
      <c r="KVD46" s="33"/>
      <c r="KVE46" s="33"/>
      <c r="KVF46" s="33"/>
      <c r="KVG46" s="33"/>
      <c r="KVH46" s="33"/>
      <c r="KVI46" s="33"/>
      <c r="KVJ46" s="33"/>
      <c r="KVK46" s="33"/>
      <c r="KVL46" s="33"/>
      <c r="KVM46" s="33"/>
      <c r="KVN46" s="33"/>
      <c r="KVO46" s="33"/>
      <c r="KVP46" s="33"/>
      <c r="KVQ46" s="33"/>
      <c r="KVR46" s="33"/>
      <c r="KVS46" s="33"/>
      <c r="KVT46" s="33"/>
      <c r="KVU46" s="33"/>
      <c r="KVV46" s="33"/>
      <c r="KVW46" s="33"/>
      <c r="KVX46" s="33"/>
      <c r="KVY46" s="33"/>
      <c r="KVZ46" s="33"/>
      <c r="KWA46" s="33"/>
      <c r="KWB46" s="33"/>
      <c r="KWC46" s="33"/>
      <c r="KWD46" s="33"/>
      <c r="KWE46" s="33"/>
      <c r="KWF46" s="33"/>
      <c r="KWG46" s="33"/>
      <c r="KWH46" s="33"/>
      <c r="KWI46" s="33"/>
      <c r="KWJ46" s="33"/>
      <c r="KWK46" s="33"/>
      <c r="KWL46" s="33"/>
      <c r="KWM46" s="33"/>
      <c r="KWN46" s="33"/>
      <c r="KWO46" s="33"/>
      <c r="KWP46" s="33"/>
      <c r="KWQ46" s="33"/>
      <c r="KWR46" s="33"/>
      <c r="KWS46" s="33"/>
      <c r="KWT46" s="33"/>
      <c r="KWU46" s="33"/>
      <c r="KWV46" s="33"/>
      <c r="KWW46" s="33"/>
      <c r="KWX46" s="33"/>
      <c r="KWY46" s="33"/>
      <c r="KWZ46" s="33"/>
      <c r="KXA46" s="33"/>
      <c r="KXB46" s="33"/>
      <c r="KXC46" s="33"/>
      <c r="KXD46" s="33"/>
      <c r="KXE46" s="33"/>
      <c r="KXF46" s="33"/>
      <c r="KXG46" s="33"/>
      <c r="KXH46" s="33"/>
      <c r="KXI46" s="33"/>
      <c r="KXJ46" s="33"/>
      <c r="KXK46" s="33"/>
      <c r="KXL46" s="33"/>
      <c r="KXM46" s="33"/>
      <c r="KXN46" s="33"/>
      <c r="KXO46" s="33"/>
      <c r="KXP46" s="33"/>
      <c r="KXQ46" s="33"/>
      <c r="KXR46" s="33"/>
      <c r="KXS46" s="33"/>
      <c r="KXT46" s="33"/>
      <c r="KXU46" s="33"/>
      <c r="KXV46" s="33"/>
      <c r="KXW46" s="33"/>
      <c r="KXX46" s="33"/>
      <c r="KXY46" s="33"/>
      <c r="KXZ46" s="33"/>
      <c r="KYA46" s="33"/>
      <c r="KYB46" s="33"/>
      <c r="KYC46" s="33"/>
      <c r="KYD46" s="33"/>
      <c r="KYE46" s="33"/>
      <c r="KYF46" s="33"/>
      <c r="KYG46" s="33"/>
      <c r="KYH46" s="33"/>
      <c r="KYI46" s="33"/>
      <c r="KYJ46" s="33"/>
      <c r="KYK46" s="33"/>
      <c r="KYL46" s="33"/>
      <c r="KYM46" s="33"/>
      <c r="KYN46" s="33"/>
      <c r="KYO46" s="33"/>
      <c r="KYP46" s="33"/>
      <c r="KYQ46" s="33"/>
      <c r="KYR46" s="33"/>
      <c r="KYS46" s="33"/>
      <c r="KYT46" s="33"/>
      <c r="KYU46" s="33"/>
      <c r="KYV46" s="33"/>
      <c r="KYW46" s="33"/>
      <c r="KYX46" s="33"/>
      <c r="KYY46" s="33"/>
      <c r="KYZ46" s="33"/>
      <c r="KZA46" s="33"/>
      <c r="KZB46" s="33"/>
      <c r="KZC46" s="33"/>
      <c r="KZD46" s="33"/>
      <c r="KZE46" s="33"/>
      <c r="KZF46" s="33"/>
      <c r="KZG46" s="33"/>
      <c r="KZH46" s="33"/>
      <c r="KZI46" s="33"/>
      <c r="KZJ46" s="33"/>
      <c r="KZK46" s="33"/>
      <c r="KZL46" s="33"/>
      <c r="KZM46" s="33"/>
      <c r="KZN46" s="33"/>
      <c r="KZO46" s="33"/>
      <c r="KZP46" s="33"/>
      <c r="KZQ46" s="33"/>
      <c r="KZR46" s="33"/>
      <c r="KZS46" s="33"/>
      <c r="KZT46" s="33"/>
      <c r="KZU46" s="33"/>
      <c r="KZV46" s="33"/>
      <c r="KZW46" s="33"/>
      <c r="KZX46" s="33"/>
      <c r="KZY46" s="33"/>
      <c r="KZZ46" s="33"/>
      <c r="LAA46" s="33"/>
      <c r="LAB46" s="33"/>
      <c r="LAC46" s="33"/>
      <c r="LAD46" s="33"/>
      <c r="LAE46" s="33"/>
      <c r="LAF46" s="33"/>
      <c r="LAG46" s="33"/>
      <c r="LAH46" s="33"/>
      <c r="LAI46" s="33"/>
      <c r="LAJ46" s="33"/>
      <c r="LAK46" s="33"/>
      <c r="LAL46" s="33"/>
      <c r="LAM46" s="33"/>
      <c r="LAN46" s="33"/>
      <c r="LAO46" s="33"/>
      <c r="LAP46" s="33"/>
      <c r="LAQ46" s="33"/>
      <c r="LAR46" s="33"/>
      <c r="LAS46" s="33"/>
      <c r="LAT46" s="33"/>
      <c r="LAU46" s="33"/>
      <c r="LAV46" s="33"/>
      <c r="LAW46" s="33"/>
      <c r="LAX46" s="33"/>
      <c r="LAY46" s="33"/>
      <c r="LAZ46" s="33"/>
      <c r="LBA46" s="33"/>
      <c r="LBB46" s="33"/>
      <c r="LBC46" s="33"/>
      <c r="LBD46" s="33"/>
      <c r="LBE46" s="33"/>
      <c r="LBF46" s="33"/>
      <c r="LBG46" s="33"/>
      <c r="LBH46" s="33"/>
      <c r="LBI46" s="33"/>
      <c r="LBJ46" s="33"/>
      <c r="LBK46" s="33"/>
      <c r="LBL46" s="33"/>
      <c r="LBM46" s="33"/>
      <c r="LBN46" s="33"/>
      <c r="LBO46" s="33"/>
      <c r="LBP46" s="33"/>
      <c r="LBQ46" s="33"/>
      <c r="LBR46" s="33"/>
      <c r="LBS46" s="33"/>
      <c r="LBT46" s="33"/>
      <c r="LBU46" s="33"/>
      <c r="LBV46" s="33"/>
      <c r="LBW46" s="33"/>
      <c r="LBX46" s="33"/>
      <c r="LBY46" s="33"/>
      <c r="LBZ46" s="33"/>
      <c r="LCA46" s="33"/>
      <c r="LCB46" s="33"/>
      <c r="LCC46" s="33"/>
      <c r="LCD46" s="33"/>
      <c r="LCE46" s="33"/>
      <c r="LCF46" s="33"/>
      <c r="LCG46" s="33"/>
      <c r="LCH46" s="33"/>
      <c r="LCI46" s="33"/>
      <c r="LCJ46" s="33"/>
      <c r="LCK46" s="33"/>
      <c r="LCL46" s="33"/>
      <c r="LCM46" s="33"/>
      <c r="LCN46" s="33"/>
      <c r="LCO46" s="33"/>
      <c r="LCP46" s="33"/>
      <c r="LCQ46" s="33"/>
      <c r="LCR46" s="33"/>
      <c r="LCS46" s="33"/>
      <c r="LCT46" s="33"/>
      <c r="LCU46" s="33"/>
      <c r="LCV46" s="33"/>
      <c r="LCW46" s="33"/>
      <c r="LCX46" s="33"/>
      <c r="LCY46" s="33"/>
      <c r="LCZ46" s="33"/>
      <c r="LDA46" s="33"/>
      <c r="LDB46" s="33"/>
      <c r="LDC46" s="33"/>
      <c r="LDD46" s="33"/>
      <c r="LDE46" s="33"/>
      <c r="LDF46" s="33"/>
      <c r="LDG46" s="33"/>
      <c r="LDH46" s="33"/>
      <c r="LDI46" s="33"/>
      <c r="LDJ46" s="33"/>
      <c r="LDK46" s="33"/>
      <c r="LDL46" s="33"/>
      <c r="LDM46" s="33"/>
      <c r="LDN46" s="33"/>
      <c r="LDO46" s="33"/>
      <c r="LDP46" s="33"/>
      <c r="LDQ46" s="33"/>
      <c r="LDR46" s="33"/>
      <c r="LDS46" s="33"/>
      <c r="LDT46" s="33"/>
      <c r="LDU46" s="33"/>
      <c r="LDV46" s="33"/>
      <c r="LDW46" s="33"/>
      <c r="LDX46" s="33"/>
      <c r="LDY46" s="33"/>
      <c r="LDZ46" s="33"/>
      <c r="LEA46" s="33"/>
      <c r="LEB46" s="33"/>
      <c r="LEC46" s="33"/>
      <c r="LED46" s="33"/>
      <c r="LEE46" s="33"/>
      <c r="LEF46" s="33"/>
      <c r="LEG46" s="33"/>
      <c r="LEH46" s="33"/>
      <c r="LEI46" s="33"/>
      <c r="LEJ46" s="33"/>
      <c r="LEK46" s="33"/>
      <c r="LEL46" s="33"/>
      <c r="LEM46" s="33"/>
      <c r="LEN46" s="33"/>
      <c r="LEO46" s="33"/>
      <c r="LEP46" s="33"/>
      <c r="LEQ46" s="33"/>
      <c r="LER46" s="33"/>
      <c r="LES46" s="33"/>
      <c r="LET46" s="33"/>
      <c r="LEU46" s="33"/>
      <c r="LEV46" s="33"/>
      <c r="LEW46" s="33"/>
      <c r="LEX46" s="33"/>
      <c r="LEY46" s="33"/>
      <c r="LEZ46" s="33"/>
      <c r="LFA46" s="33"/>
      <c r="LFB46" s="33"/>
      <c r="LFC46" s="33"/>
      <c r="LFD46" s="33"/>
      <c r="LFE46" s="33"/>
      <c r="LFF46" s="33"/>
      <c r="LFG46" s="33"/>
      <c r="LFH46" s="33"/>
      <c r="LFI46" s="33"/>
      <c r="LFJ46" s="33"/>
      <c r="LFK46" s="33"/>
      <c r="LFL46" s="33"/>
      <c r="LFM46" s="33"/>
      <c r="LFN46" s="33"/>
      <c r="LFO46" s="33"/>
      <c r="LFP46" s="33"/>
      <c r="LFQ46" s="33"/>
      <c r="LFR46" s="33"/>
      <c r="LFS46" s="33"/>
      <c r="LFT46" s="33"/>
      <c r="LFU46" s="33"/>
      <c r="LFV46" s="33"/>
      <c r="LFW46" s="33"/>
      <c r="LFX46" s="33"/>
      <c r="LFY46" s="33"/>
      <c r="LFZ46" s="33"/>
      <c r="LGA46" s="33"/>
      <c r="LGB46" s="33"/>
      <c r="LGC46" s="33"/>
      <c r="LGD46" s="33"/>
      <c r="LGE46" s="33"/>
      <c r="LGF46" s="33"/>
      <c r="LGG46" s="33"/>
      <c r="LGH46" s="33"/>
      <c r="LGI46" s="33"/>
      <c r="LGJ46" s="33"/>
      <c r="LGK46" s="33"/>
      <c r="LGL46" s="33"/>
      <c r="LGM46" s="33"/>
      <c r="LGN46" s="33"/>
      <c r="LGO46" s="33"/>
      <c r="LGP46" s="33"/>
      <c r="LGQ46" s="33"/>
      <c r="LGR46" s="33"/>
      <c r="LGS46" s="33"/>
      <c r="LGT46" s="33"/>
      <c r="LGU46" s="33"/>
      <c r="LGV46" s="33"/>
      <c r="LGW46" s="33"/>
      <c r="LGX46" s="33"/>
      <c r="LGY46" s="33"/>
      <c r="LGZ46" s="33"/>
      <c r="LHA46" s="33"/>
      <c r="LHB46" s="33"/>
      <c r="LHC46" s="33"/>
      <c r="LHD46" s="33"/>
      <c r="LHE46" s="33"/>
      <c r="LHF46" s="33"/>
      <c r="LHG46" s="33"/>
      <c r="LHH46" s="33"/>
      <c r="LHI46" s="33"/>
      <c r="LHJ46" s="33"/>
      <c r="LHK46" s="33"/>
      <c r="LHL46" s="33"/>
      <c r="LHM46" s="33"/>
      <c r="LHN46" s="33"/>
      <c r="LHO46" s="33"/>
      <c r="LHP46" s="33"/>
      <c r="LHQ46" s="33"/>
      <c r="LHR46" s="33"/>
      <c r="LHS46" s="33"/>
      <c r="LHT46" s="33"/>
      <c r="LHU46" s="33"/>
      <c r="LHV46" s="33"/>
      <c r="LHW46" s="33"/>
      <c r="LHX46" s="33"/>
      <c r="LHY46" s="33"/>
      <c r="LHZ46" s="33"/>
      <c r="LIA46" s="33"/>
      <c r="LIB46" s="33"/>
      <c r="LIC46" s="33"/>
      <c r="LID46" s="33"/>
      <c r="LIE46" s="33"/>
      <c r="LIF46" s="33"/>
      <c r="LIG46" s="33"/>
      <c r="LIH46" s="33"/>
      <c r="LII46" s="33"/>
      <c r="LIJ46" s="33"/>
      <c r="LIK46" s="33"/>
      <c r="LIL46" s="33"/>
      <c r="LIM46" s="33"/>
      <c r="LIN46" s="33"/>
      <c r="LIO46" s="33"/>
      <c r="LIP46" s="33"/>
      <c r="LIQ46" s="33"/>
      <c r="LIR46" s="33"/>
      <c r="LIS46" s="33"/>
      <c r="LIT46" s="33"/>
      <c r="LIU46" s="33"/>
      <c r="LIV46" s="33"/>
      <c r="LIW46" s="33"/>
      <c r="LIX46" s="33"/>
      <c r="LIY46" s="33"/>
      <c r="LIZ46" s="33"/>
      <c r="LJA46" s="33"/>
      <c r="LJB46" s="33"/>
      <c r="LJC46" s="33"/>
      <c r="LJD46" s="33"/>
      <c r="LJE46" s="33"/>
      <c r="LJF46" s="33"/>
      <c r="LJG46" s="33"/>
      <c r="LJH46" s="33"/>
      <c r="LJI46" s="33"/>
      <c r="LJJ46" s="33"/>
      <c r="LJK46" s="33"/>
      <c r="LJL46" s="33"/>
      <c r="LJM46" s="33"/>
      <c r="LJN46" s="33"/>
      <c r="LJO46" s="33"/>
      <c r="LJP46" s="33"/>
      <c r="LJQ46" s="33"/>
      <c r="LJR46" s="33"/>
      <c r="LJS46" s="33"/>
      <c r="LJT46" s="33"/>
      <c r="LJU46" s="33"/>
      <c r="LJV46" s="33"/>
      <c r="LJW46" s="33"/>
      <c r="LJX46" s="33"/>
      <c r="LJY46" s="33"/>
      <c r="LJZ46" s="33"/>
      <c r="LKA46" s="33"/>
      <c r="LKB46" s="33"/>
      <c r="LKC46" s="33"/>
      <c r="LKD46" s="33"/>
      <c r="LKE46" s="33"/>
      <c r="LKF46" s="33"/>
      <c r="LKG46" s="33"/>
      <c r="LKH46" s="33"/>
      <c r="LKI46" s="33"/>
      <c r="LKJ46" s="33"/>
      <c r="LKK46" s="33"/>
      <c r="LKL46" s="33"/>
      <c r="LKM46" s="33"/>
      <c r="LKN46" s="33"/>
      <c r="LKO46" s="33"/>
      <c r="LKP46" s="33"/>
      <c r="LKQ46" s="33"/>
      <c r="LKR46" s="33"/>
      <c r="LKS46" s="33"/>
      <c r="LKT46" s="33"/>
      <c r="LKU46" s="33"/>
      <c r="LKV46" s="33"/>
      <c r="LKW46" s="33"/>
      <c r="LKX46" s="33"/>
      <c r="LKY46" s="33"/>
      <c r="LKZ46" s="33"/>
      <c r="LLA46" s="33"/>
      <c r="LLB46" s="33"/>
      <c r="LLC46" s="33"/>
      <c r="LLD46" s="33"/>
      <c r="LLE46" s="33"/>
      <c r="LLF46" s="33"/>
      <c r="LLG46" s="33"/>
      <c r="LLH46" s="33"/>
      <c r="LLI46" s="33"/>
      <c r="LLJ46" s="33"/>
      <c r="LLK46" s="33"/>
      <c r="LLL46" s="33"/>
      <c r="LLM46" s="33"/>
      <c r="LLN46" s="33"/>
      <c r="LLO46" s="33"/>
      <c r="LLP46" s="33"/>
      <c r="LLQ46" s="33"/>
      <c r="LLR46" s="33"/>
      <c r="LLS46" s="33"/>
      <c r="LLT46" s="33"/>
      <c r="LLU46" s="33"/>
      <c r="LLV46" s="33"/>
      <c r="LLW46" s="33"/>
      <c r="LLX46" s="33"/>
      <c r="LLY46" s="33"/>
      <c r="LLZ46" s="33"/>
      <c r="LMA46" s="33"/>
      <c r="LMB46" s="33"/>
      <c r="LMC46" s="33"/>
      <c r="LMD46" s="33"/>
      <c r="LME46" s="33"/>
      <c r="LMF46" s="33"/>
      <c r="LMG46" s="33"/>
      <c r="LMH46" s="33"/>
      <c r="LMI46" s="33"/>
      <c r="LMJ46" s="33"/>
      <c r="LMK46" s="33"/>
      <c r="LML46" s="33"/>
      <c r="LMM46" s="33"/>
      <c r="LMN46" s="33"/>
      <c r="LMO46" s="33"/>
      <c r="LMP46" s="33"/>
      <c r="LMQ46" s="33"/>
      <c r="LMR46" s="33"/>
      <c r="LMS46" s="33"/>
      <c r="LMT46" s="33"/>
      <c r="LMU46" s="33"/>
      <c r="LMV46" s="33"/>
      <c r="LMW46" s="33"/>
      <c r="LMX46" s="33"/>
      <c r="LMY46" s="33"/>
      <c r="LMZ46" s="33"/>
      <c r="LNA46" s="33"/>
      <c r="LNB46" s="33"/>
      <c r="LNC46" s="33"/>
      <c r="LND46" s="33"/>
      <c r="LNE46" s="33"/>
      <c r="LNF46" s="33"/>
      <c r="LNG46" s="33"/>
      <c r="LNH46" s="33"/>
      <c r="LNI46" s="33"/>
      <c r="LNJ46" s="33"/>
      <c r="LNK46" s="33"/>
      <c r="LNL46" s="33"/>
      <c r="LNM46" s="33"/>
      <c r="LNN46" s="33"/>
      <c r="LNO46" s="33"/>
      <c r="LNP46" s="33"/>
      <c r="LNQ46" s="33"/>
      <c r="LNR46" s="33"/>
      <c r="LNS46" s="33"/>
      <c r="LNT46" s="33"/>
      <c r="LNU46" s="33"/>
      <c r="LNV46" s="33"/>
      <c r="LNW46" s="33"/>
      <c r="LNX46" s="33"/>
      <c r="LNY46" s="33"/>
      <c r="LNZ46" s="33"/>
      <c r="LOA46" s="33"/>
      <c r="LOB46" s="33"/>
      <c r="LOC46" s="33"/>
      <c r="LOD46" s="33"/>
      <c r="LOE46" s="33"/>
      <c r="LOF46" s="33"/>
      <c r="LOG46" s="33"/>
      <c r="LOH46" s="33"/>
      <c r="LOI46" s="33"/>
      <c r="LOJ46" s="33"/>
      <c r="LOK46" s="33"/>
      <c r="LOL46" s="33"/>
      <c r="LOM46" s="33"/>
      <c r="LON46" s="33"/>
      <c r="LOO46" s="33"/>
      <c r="LOP46" s="33"/>
      <c r="LOQ46" s="33"/>
      <c r="LOR46" s="33"/>
      <c r="LOS46" s="33"/>
      <c r="LOT46" s="33"/>
      <c r="LOU46" s="33"/>
      <c r="LOV46" s="33"/>
      <c r="LOW46" s="33"/>
      <c r="LOX46" s="33"/>
      <c r="LOY46" s="33"/>
      <c r="LOZ46" s="33"/>
      <c r="LPA46" s="33"/>
      <c r="LPB46" s="33"/>
      <c r="LPC46" s="33"/>
      <c r="LPD46" s="33"/>
      <c r="LPE46" s="33"/>
      <c r="LPF46" s="33"/>
      <c r="LPG46" s="33"/>
      <c r="LPH46" s="33"/>
      <c r="LPI46" s="33"/>
      <c r="LPJ46" s="33"/>
      <c r="LPK46" s="33"/>
      <c r="LPL46" s="33"/>
      <c r="LPM46" s="33"/>
      <c r="LPN46" s="33"/>
      <c r="LPO46" s="33"/>
      <c r="LPP46" s="33"/>
      <c r="LPQ46" s="33"/>
      <c r="LPR46" s="33"/>
      <c r="LPS46" s="33"/>
      <c r="LPT46" s="33"/>
      <c r="LPU46" s="33"/>
      <c r="LPV46" s="33"/>
      <c r="LPW46" s="33"/>
      <c r="LPX46" s="33"/>
      <c r="LPY46" s="33"/>
      <c r="LPZ46" s="33"/>
      <c r="LQA46" s="33"/>
      <c r="LQB46" s="33"/>
      <c r="LQC46" s="33"/>
      <c r="LQD46" s="33"/>
      <c r="LQE46" s="33"/>
      <c r="LQF46" s="33"/>
      <c r="LQG46" s="33"/>
      <c r="LQH46" s="33"/>
      <c r="LQI46" s="33"/>
      <c r="LQJ46" s="33"/>
      <c r="LQK46" s="33"/>
      <c r="LQL46" s="33"/>
      <c r="LQM46" s="33"/>
      <c r="LQN46" s="33"/>
      <c r="LQO46" s="33"/>
      <c r="LQP46" s="33"/>
      <c r="LQQ46" s="33"/>
      <c r="LQR46" s="33"/>
      <c r="LQS46" s="33"/>
      <c r="LQT46" s="33"/>
      <c r="LQU46" s="33"/>
      <c r="LQV46" s="33"/>
      <c r="LQW46" s="33"/>
      <c r="LQX46" s="33"/>
      <c r="LQY46" s="33"/>
      <c r="LQZ46" s="33"/>
      <c r="LRA46" s="33"/>
      <c r="LRB46" s="33"/>
      <c r="LRC46" s="33"/>
      <c r="LRD46" s="33"/>
      <c r="LRE46" s="33"/>
      <c r="LRF46" s="33"/>
      <c r="LRG46" s="33"/>
      <c r="LRH46" s="33"/>
      <c r="LRI46" s="33"/>
      <c r="LRJ46" s="33"/>
      <c r="LRK46" s="33"/>
      <c r="LRL46" s="33"/>
      <c r="LRM46" s="33"/>
      <c r="LRN46" s="33"/>
      <c r="LRO46" s="33"/>
      <c r="LRP46" s="33"/>
      <c r="LRQ46" s="33"/>
      <c r="LRR46" s="33"/>
      <c r="LRS46" s="33"/>
      <c r="LRT46" s="33"/>
      <c r="LRU46" s="33"/>
      <c r="LRV46" s="33"/>
      <c r="LRW46" s="33"/>
      <c r="LRX46" s="33"/>
      <c r="LRY46" s="33"/>
      <c r="LRZ46" s="33"/>
      <c r="LSA46" s="33"/>
      <c r="LSB46" s="33"/>
      <c r="LSC46" s="33"/>
      <c r="LSD46" s="33"/>
      <c r="LSE46" s="33"/>
      <c r="LSF46" s="33"/>
      <c r="LSG46" s="33"/>
      <c r="LSH46" s="33"/>
      <c r="LSI46" s="33"/>
      <c r="LSJ46" s="33"/>
      <c r="LSK46" s="33"/>
      <c r="LSL46" s="33"/>
      <c r="LSM46" s="33"/>
      <c r="LSN46" s="33"/>
      <c r="LSO46" s="33"/>
      <c r="LSP46" s="33"/>
      <c r="LSQ46" s="33"/>
      <c r="LSR46" s="33"/>
      <c r="LSS46" s="33"/>
      <c r="LST46" s="33"/>
      <c r="LSU46" s="33"/>
      <c r="LSV46" s="33"/>
      <c r="LSW46" s="33"/>
      <c r="LSX46" s="33"/>
      <c r="LSY46" s="33"/>
      <c r="LSZ46" s="33"/>
      <c r="LTA46" s="33"/>
      <c r="LTB46" s="33"/>
      <c r="LTC46" s="33"/>
      <c r="LTD46" s="33"/>
      <c r="LTE46" s="33"/>
      <c r="LTF46" s="33"/>
      <c r="LTG46" s="33"/>
      <c r="LTH46" s="33"/>
      <c r="LTI46" s="33"/>
      <c r="LTJ46" s="33"/>
      <c r="LTK46" s="33"/>
      <c r="LTL46" s="33"/>
      <c r="LTM46" s="33"/>
      <c r="LTN46" s="33"/>
      <c r="LTO46" s="33"/>
      <c r="LTP46" s="33"/>
      <c r="LTQ46" s="33"/>
      <c r="LTR46" s="33"/>
      <c r="LTS46" s="33"/>
      <c r="LTT46" s="33"/>
      <c r="LTU46" s="33"/>
      <c r="LTV46" s="33"/>
      <c r="LTW46" s="33"/>
      <c r="LTX46" s="33"/>
      <c r="LTY46" s="33"/>
      <c r="LTZ46" s="33"/>
      <c r="LUA46" s="33"/>
      <c r="LUB46" s="33"/>
      <c r="LUC46" s="33"/>
      <c r="LUD46" s="33"/>
      <c r="LUE46" s="33"/>
      <c r="LUF46" s="33"/>
      <c r="LUG46" s="33"/>
      <c r="LUH46" s="33"/>
      <c r="LUI46" s="33"/>
      <c r="LUJ46" s="33"/>
      <c r="LUK46" s="33"/>
      <c r="LUL46" s="33"/>
      <c r="LUM46" s="33"/>
      <c r="LUN46" s="33"/>
      <c r="LUO46" s="33"/>
      <c r="LUP46" s="33"/>
      <c r="LUQ46" s="33"/>
      <c r="LUR46" s="33"/>
      <c r="LUS46" s="33"/>
      <c r="LUT46" s="33"/>
      <c r="LUU46" s="33"/>
      <c r="LUV46" s="33"/>
      <c r="LUW46" s="33"/>
      <c r="LUX46" s="33"/>
      <c r="LUY46" s="33"/>
      <c r="LUZ46" s="33"/>
      <c r="LVA46" s="33"/>
      <c r="LVB46" s="33"/>
      <c r="LVC46" s="33"/>
      <c r="LVD46" s="33"/>
      <c r="LVE46" s="33"/>
      <c r="LVF46" s="33"/>
      <c r="LVG46" s="33"/>
      <c r="LVH46" s="33"/>
      <c r="LVI46" s="33"/>
      <c r="LVJ46" s="33"/>
      <c r="LVK46" s="33"/>
      <c r="LVL46" s="33"/>
      <c r="LVM46" s="33"/>
      <c r="LVN46" s="33"/>
      <c r="LVO46" s="33"/>
      <c r="LVP46" s="33"/>
      <c r="LVQ46" s="33"/>
      <c r="LVR46" s="33"/>
      <c r="LVS46" s="33"/>
      <c r="LVT46" s="33"/>
      <c r="LVU46" s="33"/>
      <c r="LVV46" s="33"/>
      <c r="LVW46" s="33"/>
      <c r="LVX46" s="33"/>
      <c r="LVY46" s="33"/>
      <c r="LVZ46" s="33"/>
      <c r="LWA46" s="33"/>
      <c r="LWB46" s="33"/>
      <c r="LWC46" s="33"/>
      <c r="LWD46" s="33"/>
      <c r="LWE46" s="33"/>
      <c r="LWF46" s="33"/>
      <c r="LWG46" s="33"/>
      <c r="LWH46" s="33"/>
      <c r="LWI46" s="33"/>
      <c r="LWJ46" s="33"/>
      <c r="LWK46" s="33"/>
      <c r="LWL46" s="33"/>
      <c r="LWM46" s="33"/>
      <c r="LWN46" s="33"/>
      <c r="LWO46" s="33"/>
      <c r="LWP46" s="33"/>
      <c r="LWQ46" s="33"/>
      <c r="LWR46" s="33"/>
      <c r="LWS46" s="33"/>
      <c r="LWT46" s="33"/>
      <c r="LWU46" s="33"/>
      <c r="LWV46" s="33"/>
      <c r="LWW46" s="33"/>
      <c r="LWX46" s="33"/>
      <c r="LWY46" s="33"/>
      <c r="LWZ46" s="33"/>
      <c r="LXA46" s="33"/>
      <c r="LXB46" s="33"/>
      <c r="LXC46" s="33"/>
      <c r="LXD46" s="33"/>
      <c r="LXE46" s="33"/>
      <c r="LXF46" s="33"/>
      <c r="LXG46" s="33"/>
      <c r="LXH46" s="33"/>
      <c r="LXI46" s="33"/>
      <c r="LXJ46" s="33"/>
      <c r="LXK46" s="33"/>
      <c r="LXL46" s="33"/>
      <c r="LXM46" s="33"/>
      <c r="LXN46" s="33"/>
      <c r="LXO46" s="33"/>
      <c r="LXP46" s="33"/>
      <c r="LXQ46" s="33"/>
      <c r="LXR46" s="33"/>
      <c r="LXS46" s="33"/>
      <c r="LXT46" s="33"/>
      <c r="LXU46" s="33"/>
      <c r="LXV46" s="33"/>
      <c r="LXW46" s="33"/>
      <c r="LXX46" s="33"/>
      <c r="LXY46" s="33"/>
      <c r="LXZ46" s="33"/>
      <c r="LYA46" s="33"/>
      <c r="LYB46" s="33"/>
      <c r="LYC46" s="33"/>
      <c r="LYD46" s="33"/>
      <c r="LYE46" s="33"/>
      <c r="LYF46" s="33"/>
      <c r="LYG46" s="33"/>
      <c r="LYH46" s="33"/>
      <c r="LYI46" s="33"/>
      <c r="LYJ46" s="33"/>
      <c r="LYK46" s="33"/>
      <c r="LYL46" s="33"/>
      <c r="LYM46" s="33"/>
      <c r="LYN46" s="33"/>
      <c r="LYO46" s="33"/>
      <c r="LYP46" s="33"/>
      <c r="LYQ46" s="33"/>
      <c r="LYR46" s="33"/>
      <c r="LYS46" s="33"/>
      <c r="LYT46" s="33"/>
      <c r="LYU46" s="33"/>
      <c r="LYV46" s="33"/>
      <c r="LYW46" s="33"/>
      <c r="LYX46" s="33"/>
      <c r="LYY46" s="33"/>
      <c r="LYZ46" s="33"/>
      <c r="LZA46" s="33"/>
      <c r="LZB46" s="33"/>
      <c r="LZC46" s="33"/>
      <c r="LZD46" s="33"/>
      <c r="LZE46" s="33"/>
      <c r="LZF46" s="33"/>
      <c r="LZG46" s="33"/>
      <c r="LZH46" s="33"/>
      <c r="LZI46" s="33"/>
      <c r="LZJ46" s="33"/>
      <c r="LZK46" s="33"/>
      <c r="LZL46" s="33"/>
      <c r="LZM46" s="33"/>
      <c r="LZN46" s="33"/>
      <c r="LZO46" s="33"/>
      <c r="LZP46" s="33"/>
      <c r="LZQ46" s="33"/>
      <c r="LZR46" s="33"/>
      <c r="LZS46" s="33"/>
      <c r="LZT46" s="33"/>
      <c r="LZU46" s="33"/>
      <c r="LZV46" s="33"/>
      <c r="LZW46" s="33"/>
      <c r="LZX46" s="33"/>
      <c r="LZY46" s="33"/>
      <c r="LZZ46" s="33"/>
      <c r="MAA46" s="33"/>
      <c r="MAB46" s="33"/>
      <c r="MAC46" s="33"/>
      <c r="MAD46" s="33"/>
      <c r="MAE46" s="33"/>
      <c r="MAF46" s="33"/>
      <c r="MAG46" s="33"/>
      <c r="MAH46" s="33"/>
      <c r="MAI46" s="33"/>
      <c r="MAJ46" s="33"/>
      <c r="MAK46" s="33"/>
      <c r="MAL46" s="33"/>
      <c r="MAM46" s="33"/>
      <c r="MAN46" s="33"/>
      <c r="MAO46" s="33"/>
      <c r="MAP46" s="33"/>
      <c r="MAQ46" s="33"/>
      <c r="MAR46" s="33"/>
      <c r="MAS46" s="33"/>
      <c r="MAT46" s="33"/>
      <c r="MAU46" s="33"/>
      <c r="MAV46" s="33"/>
      <c r="MAW46" s="33"/>
      <c r="MAX46" s="33"/>
      <c r="MAY46" s="33"/>
      <c r="MAZ46" s="33"/>
      <c r="MBA46" s="33"/>
      <c r="MBB46" s="33"/>
      <c r="MBC46" s="33"/>
      <c r="MBD46" s="33"/>
      <c r="MBE46" s="33"/>
      <c r="MBF46" s="33"/>
      <c r="MBG46" s="33"/>
      <c r="MBH46" s="33"/>
      <c r="MBI46" s="33"/>
      <c r="MBJ46" s="33"/>
      <c r="MBK46" s="33"/>
      <c r="MBL46" s="33"/>
      <c r="MBM46" s="33"/>
      <c r="MBN46" s="33"/>
      <c r="MBO46" s="33"/>
      <c r="MBP46" s="33"/>
      <c r="MBQ46" s="33"/>
      <c r="MBR46" s="33"/>
      <c r="MBS46" s="33"/>
      <c r="MBT46" s="33"/>
      <c r="MBU46" s="33"/>
      <c r="MBV46" s="33"/>
      <c r="MBW46" s="33"/>
      <c r="MBX46" s="33"/>
      <c r="MBY46" s="33"/>
      <c r="MBZ46" s="33"/>
      <c r="MCA46" s="33"/>
      <c r="MCB46" s="33"/>
      <c r="MCC46" s="33"/>
      <c r="MCD46" s="33"/>
      <c r="MCE46" s="33"/>
      <c r="MCF46" s="33"/>
      <c r="MCG46" s="33"/>
      <c r="MCH46" s="33"/>
      <c r="MCI46" s="33"/>
      <c r="MCJ46" s="33"/>
      <c r="MCK46" s="33"/>
      <c r="MCL46" s="33"/>
      <c r="MCM46" s="33"/>
      <c r="MCN46" s="33"/>
      <c r="MCO46" s="33"/>
      <c r="MCP46" s="33"/>
      <c r="MCQ46" s="33"/>
      <c r="MCR46" s="33"/>
      <c r="MCS46" s="33"/>
      <c r="MCT46" s="33"/>
      <c r="MCU46" s="33"/>
      <c r="MCV46" s="33"/>
      <c r="MCW46" s="33"/>
      <c r="MCX46" s="33"/>
      <c r="MCY46" s="33"/>
      <c r="MCZ46" s="33"/>
      <c r="MDA46" s="33"/>
      <c r="MDB46" s="33"/>
      <c r="MDC46" s="33"/>
      <c r="MDD46" s="33"/>
      <c r="MDE46" s="33"/>
      <c r="MDF46" s="33"/>
      <c r="MDG46" s="33"/>
      <c r="MDH46" s="33"/>
      <c r="MDI46" s="33"/>
      <c r="MDJ46" s="33"/>
      <c r="MDK46" s="33"/>
      <c r="MDL46" s="33"/>
      <c r="MDM46" s="33"/>
      <c r="MDN46" s="33"/>
      <c r="MDO46" s="33"/>
      <c r="MDP46" s="33"/>
      <c r="MDQ46" s="33"/>
      <c r="MDR46" s="33"/>
      <c r="MDS46" s="33"/>
      <c r="MDT46" s="33"/>
      <c r="MDU46" s="33"/>
      <c r="MDV46" s="33"/>
      <c r="MDW46" s="33"/>
      <c r="MDX46" s="33"/>
      <c r="MDY46" s="33"/>
      <c r="MDZ46" s="33"/>
      <c r="MEA46" s="33"/>
      <c r="MEB46" s="33"/>
      <c r="MEC46" s="33"/>
      <c r="MED46" s="33"/>
      <c r="MEE46" s="33"/>
      <c r="MEF46" s="33"/>
      <c r="MEG46" s="33"/>
      <c r="MEH46" s="33"/>
      <c r="MEI46" s="33"/>
      <c r="MEJ46" s="33"/>
      <c r="MEK46" s="33"/>
      <c r="MEL46" s="33"/>
      <c r="MEM46" s="33"/>
      <c r="MEN46" s="33"/>
      <c r="MEO46" s="33"/>
      <c r="MEP46" s="33"/>
      <c r="MEQ46" s="33"/>
      <c r="MER46" s="33"/>
      <c r="MES46" s="33"/>
      <c r="MET46" s="33"/>
      <c r="MEU46" s="33"/>
      <c r="MEV46" s="33"/>
      <c r="MEW46" s="33"/>
      <c r="MEX46" s="33"/>
      <c r="MEY46" s="33"/>
      <c r="MEZ46" s="33"/>
      <c r="MFA46" s="33"/>
      <c r="MFB46" s="33"/>
      <c r="MFC46" s="33"/>
      <c r="MFD46" s="33"/>
      <c r="MFE46" s="33"/>
      <c r="MFF46" s="33"/>
      <c r="MFG46" s="33"/>
      <c r="MFH46" s="33"/>
      <c r="MFI46" s="33"/>
      <c r="MFJ46" s="33"/>
      <c r="MFK46" s="33"/>
      <c r="MFL46" s="33"/>
      <c r="MFM46" s="33"/>
      <c r="MFN46" s="33"/>
      <c r="MFO46" s="33"/>
      <c r="MFP46" s="33"/>
      <c r="MFQ46" s="33"/>
      <c r="MFR46" s="33"/>
      <c r="MFS46" s="33"/>
      <c r="MFT46" s="33"/>
      <c r="MFU46" s="33"/>
      <c r="MFV46" s="33"/>
      <c r="MFW46" s="33"/>
      <c r="MFX46" s="33"/>
      <c r="MFY46" s="33"/>
      <c r="MFZ46" s="33"/>
      <c r="MGA46" s="33"/>
      <c r="MGB46" s="33"/>
      <c r="MGC46" s="33"/>
      <c r="MGD46" s="33"/>
      <c r="MGE46" s="33"/>
      <c r="MGF46" s="33"/>
      <c r="MGG46" s="33"/>
      <c r="MGH46" s="33"/>
      <c r="MGI46" s="33"/>
      <c r="MGJ46" s="33"/>
      <c r="MGK46" s="33"/>
      <c r="MGL46" s="33"/>
      <c r="MGM46" s="33"/>
      <c r="MGN46" s="33"/>
      <c r="MGO46" s="33"/>
      <c r="MGP46" s="33"/>
      <c r="MGQ46" s="33"/>
      <c r="MGR46" s="33"/>
      <c r="MGS46" s="33"/>
      <c r="MGT46" s="33"/>
      <c r="MGU46" s="33"/>
      <c r="MGV46" s="33"/>
      <c r="MGW46" s="33"/>
      <c r="MGX46" s="33"/>
      <c r="MGY46" s="33"/>
      <c r="MGZ46" s="33"/>
      <c r="MHA46" s="33"/>
      <c r="MHB46" s="33"/>
      <c r="MHC46" s="33"/>
      <c r="MHD46" s="33"/>
      <c r="MHE46" s="33"/>
      <c r="MHF46" s="33"/>
      <c r="MHG46" s="33"/>
      <c r="MHH46" s="33"/>
      <c r="MHI46" s="33"/>
      <c r="MHJ46" s="33"/>
      <c r="MHK46" s="33"/>
      <c r="MHL46" s="33"/>
      <c r="MHM46" s="33"/>
      <c r="MHN46" s="33"/>
      <c r="MHO46" s="33"/>
      <c r="MHP46" s="33"/>
      <c r="MHQ46" s="33"/>
      <c r="MHR46" s="33"/>
      <c r="MHS46" s="33"/>
      <c r="MHT46" s="33"/>
      <c r="MHU46" s="33"/>
      <c r="MHV46" s="33"/>
      <c r="MHW46" s="33"/>
      <c r="MHX46" s="33"/>
      <c r="MHY46" s="33"/>
      <c r="MHZ46" s="33"/>
      <c r="MIA46" s="33"/>
      <c r="MIB46" s="33"/>
      <c r="MIC46" s="33"/>
      <c r="MID46" s="33"/>
      <c r="MIE46" s="33"/>
      <c r="MIF46" s="33"/>
      <c r="MIG46" s="33"/>
      <c r="MIH46" s="33"/>
      <c r="MII46" s="33"/>
      <c r="MIJ46" s="33"/>
      <c r="MIK46" s="33"/>
      <c r="MIL46" s="33"/>
      <c r="MIM46" s="33"/>
      <c r="MIN46" s="33"/>
      <c r="MIO46" s="33"/>
      <c r="MIP46" s="33"/>
      <c r="MIQ46" s="33"/>
      <c r="MIR46" s="33"/>
      <c r="MIS46" s="33"/>
      <c r="MIT46" s="33"/>
      <c r="MIU46" s="33"/>
      <c r="MIV46" s="33"/>
      <c r="MIW46" s="33"/>
      <c r="MIX46" s="33"/>
      <c r="MIY46" s="33"/>
      <c r="MIZ46" s="33"/>
      <c r="MJA46" s="33"/>
      <c r="MJB46" s="33"/>
      <c r="MJC46" s="33"/>
      <c r="MJD46" s="33"/>
      <c r="MJE46" s="33"/>
      <c r="MJF46" s="33"/>
      <c r="MJG46" s="33"/>
      <c r="MJH46" s="33"/>
      <c r="MJI46" s="33"/>
      <c r="MJJ46" s="33"/>
      <c r="MJK46" s="33"/>
      <c r="MJL46" s="33"/>
      <c r="MJM46" s="33"/>
      <c r="MJN46" s="33"/>
      <c r="MJO46" s="33"/>
      <c r="MJP46" s="33"/>
      <c r="MJQ46" s="33"/>
      <c r="MJR46" s="33"/>
      <c r="MJS46" s="33"/>
      <c r="MJT46" s="33"/>
      <c r="MJU46" s="33"/>
      <c r="MJV46" s="33"/>
      <c r="MJW46" s="33"/>
      <c r="MJX46" s="33"/>
      <c r="MJY46" s="33"/>
      <c r="MJZ46" s="33"/>
      <c r="MKA46" s="33"/>
      <c r="MKB46" s="33"/>
      <c r="MKC46" s="33"/>
      <c r="MKD46" s="33"/>
      <c r="MKE46" s="33"/>
      <c r="MKF46" s="33"/>
      <c r="MKG46" s="33"/>
      <c r="MKH46" s="33"/>
      <c r="MKI46" s="33"/>
      <c r="MKJ46" s="33"/>
      <c r="MKK46" s="33"/>
      <c r="MKL46" s="33"/>
      <c r="MKM46" s="33"/>
      <c r="MKN46" s="33"/>
      <c r="MKO46" s="33"/>
      <c r="MKP46" s="33"/>
      <c r="MKQ46" s="33"/>
      <c r="MKR46" s="33"/>
      <c r="MKS46" s="33"/>
      <c r="MKT46" s="33"/>
      <c r="MKU46" s="33"/>
      <c r="MKV46" s="33"/>
      <c r="MKW46" s="33"/>
      <c r="MKX46" s="33"/>
      <c r="MKY46" s="33"/>
      <c r="MKZ46" s="33"/>
      <c r="MLA46" s="33"/>
      <c r="MLB46" s="33"/>
      <c r="MLC46" s="33"/>
      <c r="MLD46" s="33"/>
      <c r="MLE46" s="33"/>
      <c r="MLF46" s="33"/>
      <c r="MLG46" s="33"/>
      <c r="MLH46" s="33"/>
      <c r="MLI46" s="33"/>
      <c r="MLJ46" s="33"/>
      <c r="MLK46" s="33"/>
      <c r="MLL46" s="33"/>
      <c r="MLM46" s="33"/>
      <c r="MLN46" s="33"/>
      <c r="MLO46" s="33"/>
      <c r="MLP46" s="33"/>
      <c r="MLQ46" s="33"/>
      <c r="MLR46" s="33"/>
      <c r="MLS46" s="33"/>
      <c r="MLT46" s="33"/>
      <c r="MLU46" s="33"/>
      <c r="MLV46" s="33"/>
      <c r="MLW46" s="33"/>
      <c r="MLX46" s="33"/>
      <c r="MLY46" s="33"/>
      <c r="MLZ46" s="33"/>
      <c r="MMA46" s="33"/>
      <c r="MMB46" s="33"/>
      <c r="MMC46" s="33"/>
      <c r="MMD46" s="33"/>
      <c r="MME46" s="33"/>
      <c r="MMF46" s="33"/>
      <c r="MMG46" s="33"/>
      <c r="MMH46" s="33"/>
      <c r="MMI46" s="33"/>
      <c r="MMJ46" s="33"/>
      <c r="MMK46" s="33"/>
      <c r="MML46" s="33"/>
      <c r="MMM46" s="33"/>
      <c r="MMN46" s="33"/>
      <c r="MMO46" s="33"/>
      <c r="MMP46" s="33"/>
      <c r="MMQ46" s="33"/>
      <c r="MMR46" s="33"/>
      <c r="MMS46" s="33"/>
      <c r="MMT46" s="33"/>
      <c r="MMU46" s="33"/>
      <c r="MMV46" s="33"/>
      <c r="MMW46" s="33"/>
      <c r="MMX46" s="33"/>
      <c r="MMY46" s="33"/>
      <c r="MMZ46" s="33"/>
      <c r="MNA46" s="33"/>
      <c r="MNB46" s="33"/>
      <c r="MNC46" s="33"/>
      <c r="MND46" s="33"/>
      <c r="MNE46" s="33"/>
      <c r="MNF46" s="33"/>
      <c r="MNG46" s="33"/>
      <c r="MNH46" s="33"/>
      <c r="MNI46" s="33"/>
      <c r="MNJ46" s="33"/>
      <c r="MNK46" s="33"/>
      <c r="MNL46" s="33"/>
      <c r="MNM46" s="33"/>
      <c r="MNN46" s="33"/>
      <c r="MNO46" s="33"/>
      <c r="MNP46" s="33"/>
      <c r="MNQ46" s="33"/>
      <c r="MNR46" s="33"/>
      <c r="MNS46" s="33"/>
      <c r="MNT46" s="33"/>
      <c r="MNU46" s="33"/>
      <c r="MNV46" s="33"/>
      <c r="MNW46" s="33"/>
      <c r="MNX46" s="33"/>
      <c r="MNY46" s="33"/>
      <c r="MNZ46" s="33"/>
      <c r="MOA46" s="33"/>
      <c r="MOB46" s="33"/>
      <c r="MOC46" s="33"/>
      <c r="MOD46" s="33"/>
      <c r="MOE46" s="33"/>
      <c r="MOF46" s="33"/>
      <c r="MOG46" s="33"/>
      <c r="MOH46" s="33"/>
      <c r="MOI46" s="33"/>
      <c r="MOJ46" s="33"/>
      <c r="MOK46" s="33"/>
      <c r="MOL46" s="33"/>
      <c r="MOM46" s="33"/>
      <c r="MON46" s="33"/>
      <c r="MOO46" s="33"/>
      <c r="MOP46" s="33"/>
      <c r="MOQ46" s="33"/>
      <c r="MOR46" s="33"/>
      <c r="MOS46" s="33"/>
      <c r="MOT46" s="33"/>
      <c r="MOU46" s="33"/>
      <c r="MOV46" s="33"/>
      <c r="MOW46" s="33"/>
      <c r="MOX46" s="33"/>
      <c r="MOY46" s="33"/>
      <c r="MOZ46" s="33"/>
      <c r="MPA46" s="33"/>
      <c r="MPB46" s="33"/>
      <c r="MPC46" s="33"/>
      <c r="MPD46" s="33"/>
      <c r="MPE46" s="33"/>
      <c r="MPF46" s="33"/>
      <c r="MPG46" s="33"/>
      <c r="MPH46" s="33"/>
      <c r="MPI46" s="33"/>
      <c r="MPJ46" s="33"/>
      <c r="MPK46" s="33"/>
      <c r="MPL46" s="33"/>
      <c r="MPM46" s="33"/>
      <c r="MPN46" s="33"/>
      <c r="MPO46" s="33"/>
      <c r="MPP46" s="33"/>
      <c r="MPQ46" s="33"/>
      <c r="MPR46" s="33"/>
      <c r="MPS46" s="33"/>
      <c r="MPT46" s="33"/>
      <c r="MPU46" s="33"/>
      <c r="MPV46" s="33"/>
      <c r="MPW46" s="33"/>
      <c r="MPX46" s="33"/>
      <c r="MPY46" s="33"/>
      <c r="MPZ46" s="33"/>
      <c r="MQA46" s="33"/>
      <c r="MQB46" s="33"/>
      <c r="MQC46" s="33"/>
      <c r="MQD46" s="33"/>
      <c r="MQE46" s="33"/>
      <c r="MQF46" s="33"/>
      <c r="MQG46" s="33"/>
      <c r="MQH46" s="33"/>
      <c r="MQI46" s="33"/>
      <c r="MQJ46" s="33"/>
      <c r="MQK46" s="33"/>
      <c r="MQL46" s="33"/>
      <c r="MQM46" s="33"/>
      <c r="MQN46" s="33"/>
      <c r="MQO46" s="33"/>
      <c r="MQP46" s="33"/>
      <c r="MQQ46" s="33"/>
      <c r="MQR46" s="33"/>
      <c r="MQS46" s="33"/>
      <c r="MQT46" s="33"/>
      <c r="MQU46" s="33"/>
      <c r="MQV46" s="33"/>
      <c r="MQW46" s="33"/>
      <c r="MQX46" s="33"/>
      <c r="MQY46" s="33"/>
      <c r="MQZ46" s="33"/>
      <c r="MRA46" s="33"/>
      <c r="MRB46" s="33"/>
      <c r="MRC46" s="33"/>
      <c r="MRD46" s="33"/>
      <c r="MRE46" s="33"/>
      <c r="MRF46" s="33"/>
      <c r="MRG46" s="33"/>
      <c r="MRH46" s="33"/>
      <c r="MRI46" s="33"/>
      <c r="MRJ46" s="33"/>
      <c r="MRK46" s="33"/>
      <c r="MRL46" s="33"/>
      <c r="MRM46" s="33"/>
      <c r="MRN46" s="33"/>
      <c r="MRO46" s="33"/>
      <c r="MRP46" s="33"/>
      <c r="MRQ46" s="33"/>
      <c r="MRR46" s="33"/>
      <c r="MRS46" s="33"/>
      <c r="MRT46" s="33"/>
      <c r="MRU46" s="33"/>
      <c r="MRV46" s="33"/>
      <c r="MRW46" s="33"/>
      <c r="MRX46" s="33"/>
      <c r="MRY46" s="33"/>
      <c r="MRZ46" s="33"/>
      <c r="MSA46" s="33"/>
      <c r="MSB46" s="33"/>
      <c r="MSC46" s="33"/>
      <c r="MSD46" s="33"/>
      <c r="MSE46" s="33"/>
      <c r="MSF46" s="33"/>
      <c r="MSG46" s="33"/>
      <c r="MSH46" s="33"/>
      <c r="MSI46" s="33"/>
      <c r="MSJ46" s="33"/>
      <c r="MSK46" s="33"/>
      <c r="MSL46" s="33"/>
      <c r="MSM46" s="33"/>
      <c r="MSN46" s="33"/>
      <c r="MSO46" s="33"/>
      <c r="MSP46" s="33"/>
      <c r="MSQ46" s="33"/>
      <c r="MSR46" s="33"/>
      <c r="MSS46" s="33"/>
      <c r="MST46" s="33"/>
      <c r="MSU46" s="33"/>
      <c r="MSV46" s="33"/>
      <c r="MSW46" s="33"/>
      <c r="MSX46" s="33"/>
      <c r="MSY46" s="33"/>
      <c r="MSZ46" s="33"/>
      <c r="MTA46" s="33"/>
      <c r="MTB46" s="33"/>
      <c r="MTC46" s="33"/>
      <c r="MTD46" s="33"/>
      <c r="MTE46" s="33"/>
      <c r="MTF46" s="33"/>
      <c r="MTG46" s="33"/>
      <c r="MTH46" s="33"/>
      <c r="MTI46" s="33"/>
      <c r="MTJ46" s="33"/>
      <c r="MTK46" s="33"/>
      <c r="MTL46" s="33"/>
      <c r="MTM46" s="33"/>
      <c r="MTN46" s="33"/>
      <c r="MTO46" s="33"/>
      <c r="MTP46" s="33"/>
      <c r="MTQ46" s="33"/>
      <c r="MTR46" s="33"/>
      <c r="MTS46" s="33"/>
      <c r="MTT46" s="33"/>
      <c r="MTU46" s="33"/>
      <c r="MTV46" s="33"/>
      <c r="MTW46" s="33"/>
      <c r="MTX46" s="33"/>
      <c r="MTY46" s="33"/>
      <c r="MTZ46" s="33"/>
      <c r="MUA46" s="33"/>
      <c r="MUB46" s="33"/>
      <c r="MUC46" s="33"/>
      <c r="MUD46" s="33"/>
      <c r="MUE46" s="33"/>
      <c r="MUF46" s="33"/>
      <c r="MUG46" s="33"/>
      <c r="MUH46" s="33"/>
      <c r="MUI46" s="33"/>
      <c r="MUJ46" s="33"/>
      <c r="MUK46" s="33"/>
      <c r="MUL46" s="33"/>
      <c r="MUM46" s="33"/>
      <c r="MUN46" s="33"/>
      <c r="MUO46" s="33"/>
      <c r="MUP46" s="33"/>
      <c r="MUQ46" s="33"/>
      <c r="MUR46" s="33"/>
      <c r="MUS46" s="33"/>
      <c r="MUT46" s="33"/>
      <c r="MUU46" s="33"/>
      <c r="MUV46" s="33"/>
      <c r="MUW46" s="33"/>
      <c r="MUX46" s="33"/>
      <c r="MUY46" s="33"/>
      <c r="MUZ46" s="33"/>
      <c r="MVA46" s="33"/>
      <c r="MVB46" s="33"/>
      <c r="MVC46" s="33"/>
      <c r="MVD46" s="33"/>
      <c r="MVE46" s="33"/>
      <c r="MVF46" s="33"/>
      <c r="MVG46" s="33"/>
      <c r="MVH46" s="33"/>
      <c r="MVI46" s="33"/>
      <c r="MVJ46" s="33"/>
      <c r="MVK46" s="33"/>
      <c r="MVL46" s="33"/>
      <c r="MVM46" s="33"/>
      <c r="MVN46" s="33"/>
      <c r="MVO46" s="33"/>
      <c r="MVP46" s="33"/>
      <c r="MVQ46" s="33"/>
      <c r="MVR46" s="33"/>
      <c r="MVS46" s="33"/>
      <c r="MVT46" s="33"/>
      <c r="MVU46" s="33"/>
      <c r="MVV46" s="33"/>
      <c r="MVW46" s="33"/>
      <c r="MVX46" s="33"/>
      <c r="MVY46" s="33"/>
      <c r="MVZ46" s="33"/>
      <c r="MWA46" s="33"/>
      <c r="MWB46" s="33"/>
      <c r="MWC46" s="33"/>
      <c r="MWD46" s="33"/>
      <c r="MWE46" s="33"/>
      <c r="MWF46" s="33"/>
      <c r="MWG46" s="33"/>
      <c r="MWH46" s="33"/>
      <c r="MWI46" s="33"/>
      <c r="MWJ46" s="33"/>
      <c r="MWK46" s="33"/>
      <c r="MWL46" s="33"/>
      <c r="MWM46" s="33"/>
      <c r="MWN46" s="33"/>
      <c r="MWO46" s="33"/>
      <c r="MWP46" s="33"/>
      <c r="MWQ46" s="33"/>
      <c r="MWR46" s="33"/>
      <c r="MWS46" s="33"/>
      <c r="MWT46" s="33"/>
      <c r="MWU46" s="33"/>
      <c r="MWV46" s="33"/>
      <c r="MWW46" s="33"/>
      <c r="MWX46" s="33"/>
      <c r="MWY46" s="33"/>
      <c r="MWZ46" s="33"/>
      <c r="MXA46" s="33"/>
      <c r="MXB46" s="33"/>
      <c r="MXC46" s="33"/>
      <c r="MXD46" s="33"/>
      <c r="MXE46" s="33"/>
      <c r="MXF46" s="33"/>
      <c r="MXG46" s="33"/>
      <c r="MXH46" s="33"/>
      <c r="MXI46" s="33"/>
      <c r="MXJ46" s="33"/>
      <c r="MXK46" s="33"/>
      <c r="MXL46" s="33"/>
      <c r="MXM46" s="33"/>
      <c r="MXN46" s="33"/>
      <c r="MXO46" s="33"/>
      <c r="MXP46" s="33"/>
      <c r="MXQ46" s="33"/>
      <c r="MXR46" s="33"/>
      <c r="MXS46" s="33"/>
      <c r="MXT46" s="33"/>
      <c r="MXU46" s="33"/>
      <c r="MXV46" s="33"/>
      <c r="MXW46" s="33"/>
      <c r="MXX46" s="33"/>
      <c r="MXY46" s="33"/>
      <c r="MXZ46" s="33"/>
      <c r="MYA46" s="33"/>
      <c r="MYB46" s="33"/>
      <c r="MYC46" s="33"/>
      <c r="MYD46" s="33"/>
      <c r="MYE46" s="33"/>
      <c r="MYF46" s="33"/>
      <c r="MYG46" s="33"/>
      <c r="MYH46" s="33"/>
      <c r="MYI46" s="33"/>
      <c r="MYJ46" s="33"/>
      <c r="MYK46" s="33"/>
      <c r="MYL46" s="33"/>
      <c r="MYM46" s="33"/>
      <c r="MYN46" s="33"/>
      <c r="MYO46" s="33"/>
      <c r="MYP46" s="33"/>
      <c r="MYQ46" s="33"/>
      <c r="MYR46" s="33"/>
      <c r="MYS46" s="33"/>
      <c r="MYT46" s="33"/>
      <c r="MYU46" s="33"/>
      <c r="MYV46" s="33"/>
      <c r="MYW46" s="33"/>
      <c r="MYX46" s="33"/>
      <c r="MYY46" s="33"/>
      <c r="MYZ46" s="33"/>
      <c r="MZA46" s="33"/>
      <c r="MZB46" s="33"/>
      <c r="MZC46" s="33"/>
      <c r="MZD46" s="33"/>
      <c r="MZE46" s="33"/>
      <c r="MZF46" s="33"/>
      <c r="MZG46" s="33"/>
      <c r="MZH46" s="33"/>
      <c r="MZI46" s="33"/>
      <c r="MZJ46" s="33"/>
      <c r="MZK46" s="33"/>
      <c r="MZL46" s="33"/>
      <c r="MZM46" s="33"/>
      <c r="MZN46" s="33"/>
      <c r="MZO46" s="33"/>
      <c r="MZP46" s="33"/>
      <c r="MZQ46" s="33"/>
      <c r="MZR46" s="33"/>
      <c r="MZS46" s="33"/>
      <c r="MZT46" s="33"/>
      <c r="MZU46" s="33"/>
      <c r="MZV46" s="33"/>
      <c r="MZW46" s="33"/>
      <c r="MZX46" s="33"/>
      <c r="MZY46" s="33"/>
      <c r="MZZ46" s="33"/>
      <c r="NAA46" s="33"/>
      <c r="NAB46" s="33"/>
      <c r="NAC46" s="33"/>
      <c r="NAD46" s="33"/>
      <c r="NAE46" s="33"/>
      <c r="NAF46" s="33"/>
      <c r="NAG46" s="33"/>
      <c r="NAH46" s="33"/>
      <c r="NAI46" s="33"/>
      <c r="NAJ46" s="33"/>
      <c r="NAK46" s="33"/>
      <c r="NAL46" s="33"/>
      <c r="NAM46" s="33"/>
      <c r="NAN46" s="33"/>
      <c r="NAO46" s="33"/>
      <c r="NAP46" s="33"/>
      <c r="NAQ46" s="33"/>
      <c r="NAR46" s="33"/>
      <c r="NAS46" s="33"/>
      <c r="NAT46" s="33"/>
      <c r="NAU46" s="33"/>
      <c r="NAV46" s="33"/>
      <c r="NAW46" s="33"/>
      <c r="NAX46" s="33"/>
      <c r="NAY46" s="33"/>
      <c r="NAZ46" s="33"/>
      <c r="NBA46" s="33"/>
      <c r="NBB46" s="33"/>
      <c r="NBC46" s="33"/>
      <c r="NBD46" s="33"/>
      <c r="NBE46" s="33"/>
      <c r="NBF46" s="33"/>
      <c r="NBG46" s="33"/>
      <c r="NBH46" s="33"/>
      <c r="NBI46" s="33"/>
      <c r="NBJ46" s="33"/>
      <c r="NBK46" s="33"/>
      <c r="NBL46" s="33"/>
      <c r="NBM46" s="33"/>
      <c r="NBN46" s="33"/>
      <c r="NBO46" s="33"/>
      <c r="NBP46" s="33"/>
      <c r="NBQ46" s="33"/>
      <c r="NBR46" s="33"/>
      <c r="NBS46" s="33"/>
      <c r="NBT46" s="33"/>
      <c r="NBU46" s="33"/>
      <c r="NBV46" s="33"/>
      <c r="NBW46" s="33"/>
      <c r="NBX46" s="33"/>
      <c r="NBY46" s="33"/>
      <c r="NBZ46" s="33"/>
      <c r="NCA46" s="33"/>
      <c r="NCB46" s="33"/>
      <c r="NCC46" s="33"/>
      <c r="NCD46" s="33"/>
      <c r="NCE46" s="33"/>
      <c r="NCF46" s="33"/>
      <c r="NCG46" s="33"/>
      <c r="NCH46" s="33"/>
      <c r="NCI46" s="33"/>
      <c r="NCJ46" s="33"/>
      <c r="NCK46" s="33"/>
      <c r="NCL46" s="33"/>
      <c r="NCM46" s="33"/>
      <c r="NCN46" s="33"/>
      <c r="NCO46" s="33"/>
      <c r="NCP46" s="33"/>
      <c r="NCQ46" s="33"/>
      <c r="NCR46" s="33"/>
      <c r="NCS46" s="33"/>
      <c r="NCT46" s="33"/>
      <c r="NCU46" s="33"/>
      <c r="NCV46" s="33"/>
      <c r="NCW46" s="33"/>
      <c r="NCX46" s="33"/>
      <c r="NCY46" s="33"/>
      <c r="NCZ46" s="33"/>
      <c r="NDA46" s="33"/>
      <c r="NDB46" s="33"/>
      <c r="NDC46" s="33"/>
      <c r="NDD46" s="33"/>
      <c r="NDE46" s="33"/>
      <c r="NDF46" s="33"/>
      <c r="NDG46" s="33"/>
      <c r="NDH46" s="33"/>
      <c r="NDI46" s="33"/>
      <c r="NDJ46" s="33"/>
      <c r="NDK46" s="33"/>
      <c r="NDL46" s="33"/>
      <c r="NDM46" s="33"/>
      <c r="NDN46" s="33"/>
      <c r="NDO46" s="33"/>
      <c r="NDP46" s="33"/>
      <c r="NDQ46" s="33"/>
      <c r="NDR46" s="33"/>
      <c r="NDS46" s="33"/>
      <c r="NDT46" s="33"/>
      <c r="NDU46" s="33"/>
      <c r="NDV46" s="33"/>
      <c r="NDW46" s="33"/>
      <c r="NDX46" s="33"/>
      <c r="NDY46" s="33"/>
      <c r="NDZ46" s="33"/>
      <c r="NEA46" s="33"/>
      <c r="NEB46" s="33"/>
      <c r="NEC46" s="33"/>
      <c r="NED46" s="33"/>
      <c r="NEE46" s="33"/>
      <c r="NEF46" s="33"/>
      <c r="NEG46" s="33"/>
      <c r="NEH46" s="33"/>
      <c r="NEI46" s="33"/>
      <c r="NEJ46" s="33"/>
      <c r="NEK46" s="33"/>
      <c r="NEL46" s="33"/>
      <c r="NEM46" s="33"/>
      <c r="NEN46" s="33"/>
      <c r="NEO46" s="33"/>
      <c r="NEP46" s="33"/>
      <c r="NEQ46" s="33"/>
      <c r="NER46" s="33"/>
      <c r="NES46" s="33"/>
      <c r="NET46" s="33"/>
      <c r="NEU46" s="33"/>
      <c r="NEV46" s="33"/>
      <c r="NEW46" s="33"/>
      <c r="NEX46" s="33"/>
      <c r="NEY46" s="33"/>
      <c r="NEZ46" s="33"/>
      <c r="NFA46" s="33"/>
      <c r="NFB46" s="33"/>
      <c r="NFC46" s="33"/>
      <c r="NFD46" s="33"/>
      <c r="NFE46" s="33"/>
      <c r="NFF46" s="33"/>
      <c r="NFG46" s="33"/>
      <c r="NFH46" s="33"/>
      <c r="NFI46" s="33"/>
      <c r="NFJ46" s="33"/>
      <c r="NFK46" s="33"/>
      <c r="NFL46" s="33"/>
      <c r="NFM46" s="33"/>
      <c r="NFN46" s="33"/>
      <c r="NFO46" s="33"/>
      <c r="NFP46" s="33"/>
      <c r="NFQ46" s="33"/>
      <c r="NFR46" s="33"/>
      <c r="NFS46" s="33"/>
      <c r="NFT46" s="33"/>
      <c r="NFU46" s="33"/>
      <c r="NFV46" s="33"/>
      <c r="NFW46" s="33"/>
      <c r="NFX46" s="33"/>
      <c r="NFY46" s="33"/>
      <c r="NFZ46" s="33"/>
      <c r="NGA46" s="33"/>
      <c r="NGB46" s="33"/>
      <c r="NGC46" s="33"/>
      <c r="NGD46" s="33"/>
      <c r="NGE46" s="33"/>
      <c r="NGF46" s="33"/>
      <c r="NGG46" s="33"/>
      <c r="NGH46" s="33"/>
      <c r="NGI46" s="33"/>
      <c r="NGJ46" s="33"/>
      <c r="NGK46" s="33"/>
      <c r="NGL46" s="33"/>
      <c r="NGM46" s="33"/>
      <c r="NGN46" s="33"/>
      <c r="NGO46" s="33"/>
      <c r="NGP46" s="33"/>
      <c r="NGQ46" s="33"/>
      <c r="NGR46" s="33"/>
      <c r="NGS46" s="33"/>
      <c r="NGT46" s="33"/>
      <c r="NGU46" s="33"/>
      <c r="NGV46" s="33"/>
      <c r="NGW46" s="33"/>
      <c r="NGX46" s="33"/>
      <c r="NGY46" s="33"/>
      <c r="NGZ46" s="33"/>
      <c r="NHA46" s="33"/>
      <c r="NHB46" s="33"/>
      <c r="NHC46" s="33"/>
      <c r="NHD46" s="33"/>
      <c r="NHE46" s="33"/>
      <c r="NHF46" s="33"/>
      <c r="NHG46" s="33"/>
      <c r="NHH46" s="33"/>
      <c r="NHI46" s="33"/>
      <c r="NHJ46" s="33"/>
      <c r="NHK46" s="33"/>
      <c r="NHL46" s="33"/>
      <c r="NHM46" s="33"/>
      <c r="NHN46" s="33"/>
      <c r="NHO46" s="33"/>
      <c r="NHP46" s="33"/>
      <c r="NHQ46" s="33"/>
      <c r="NHR46" s="33"/>
      <c r="NHS46" s="33"/>
      <c r="NHT46" s="33"/>
      <c r="NHU46" s="33"/>
      <c r="NHV46" s="33"/>
      <c r="NHW46" s="33"/>
      <c r="NHX46" s="33"/>
      <c r="NHY46" s="33"/>
      <c r="NHZ46" s="33"/>
      <c r="NIA46" s="33"/>
      <c r="NIB46" s="33"/>
      <c r="NIC46" s="33"/>
      <c r="NID46" s="33"/>
      <c r="NIE46" s="33"/>
      <c r="NIF46" s="33"/>
      <c r="NIG46" s="33"/>
      <c r="NIH46" s="33"/>
      <c r="NII46" s="33"/>
      <c r="NIJ46" s="33"/>
      <c r="NIK46" s="33"/>
      <c r="NIL46" s="33"/>
      <c r="NIM46" s="33"/>
      <c r="NIN46" s="33"/>
      <c r="NIO46" s="33"/>
      <c r="NIP46" s="33"/>
      <c r="NIQ46" s="33"/>
      <c r="NIR46" s="33"/>
      <c r="NIS46" s="33"/>
      <c r="NIT46" s="33"/>
      <c r="NIU46" s="33"/>
      <c r="NIV46" s="33"/>
      <c r="NIW46" s="33"/>
      <c r="NIX46" s="33"/>
      <c r="NIY46" s="33"/>
      <c r="NIZ46" s="33"/>
      <c r="NJA46" s="33"/>
      <c r="NJB46" s="33"/>
      <c r="NJC46" s="33"/>
      <c r="NJD46" s="33"/>
      <c r="NJE46" s="33"/>
      <c r="NJF46" s="33"/>
      <c r="NJG46" s="33"/>
      <c r="NJH46" s="33"/>
      <c r="NJI46" s="33"/>
      <c r="NJJ46" s="33"/>
      <c r="NJK46" s="33"/>
      <c r="NJL46" s="33"/>
      <c r="NJM46" s="33"/>
      <c r="NJN46" s="33"/>
      <c r="NJO46" s="33"/>
      <c r="NJP46" s="33"/>
      <c r="NJQ46" s="33"/>
      <c r="NJR46" s="33"/>
      <c r="NJS46" s="33"/>
      <c r="NJT46" s="33"/>
      <c r="NJU46" s="33"/>
      <c r="NJV46" s="33"/>
      <c r="NJW46" s="33"/>
      <c r="NJX46" s="33"/>
      <c r="NJY46" s="33"/>
      <c r="NJZ46" s="33"/>
      <c r="NKA46" s="33"/>
      <c r="NKB46" s="33"/>
      <c r="NKC46" s="33"/>
      <c r="NKD46" s="33"/>
      <c r="NKE46" s="33"/>
      <c r="NKF46" s="33"/>
      <c r="NKG46" s="33"/>
      <c r="NKH46" s="33"/>
      <c r="NKI46" s="33"/>
      <c r="NKJ46" s="33"/>
      <c r="NKK46" s="33"/>
      <c r="NKL46" s="33"/>
      <c r="NKM46" s="33"/>
      <c r="NKN46" s="33"/>
      <c r="NKO46" s="33"/>
      <c r="NKP46" s="33"/>
      <c r="NKQ46" s="33"/>
      <c r="NKR46" s="33"/>
      <c r="NKS46" s="33"/>
      <c r="NKT46" s="33"/>
      <c r="NKU46" s="33"/>
      <c r="NKV46" s="33"/>
      <c r="NKW46" s="33"/>
      <c r="NKX46" s="33"/>
      <c r="NKY46" s="33"/>
      <c r="NKZ46" s="33"/>
      <c r="NLA46" s="33"/>
      <c r="NLB46" s="33"/>
      <c r="NLC46" s="33"/>
      <c r="NLD46" s="33"/>
      <c r="NLE46" s="33"/>
      <c r="NLF46" s="33"/>
      <c r="NLG46" s="33"/>
      <c r="NLH46" s="33"/>
      <c r="NLI46" s="33"/>
      <c r="NLJ46" s="33"/>
      <c r="NLK46" s="33"/>
      <c r="NLL46" s="33"/>
      <c r="NLM46" s="33"/>
      <c r="NLN46" s="33"/>
      <c r="NLO46" s="33"/>
      <c r="NLP46" s="33"/>
      <c r="NLQ46" s="33"/>
      <c r="NLR46" s="33"/>
      <c r="NLS46" s="33"/>
      <c r="NLT46" s="33"/>
      <c r="NLU46" s="33"/>
      <c r="NLV46" s="33"/>
      <c r="NLW46" s="33"/>
      <c r="NLX46" s="33"/>
      <c r="NLY46" s="33"/>
      <c r="NLZ46" s="33"/>
      <c r="NMA46" s="33"/>
      <c r="NMB46" s="33"/>
      <c r="NMC46" s="33"/>
      <c r="NMD46" s="33"/>
      <c r="NME46" s="33"/>
      <c r="NMF46" s="33"/>
      <c r="NMG46" s="33"/>
      <c r="NMH46" s="33"/>
      <c r="NMI46" s="33"/>
      <c r="NMJ46" s="33"/>
      <c r="NMK46" s="33"/>
      <c r="NML46" s="33"/>
      <c r="NMM46" s="33"/>
      <c r="NMN46" s="33"/>
      <c r="NMO46" s="33"/>
      <c r="NMP46" s="33"/>
      <c r="NMQ46" s="33"/>
      <c r="NMR46" s="33"/>
      <c r="NMS46" s="33"/>
      <c r="NMT46" s="33"/>
      <c r="NMU46" s="33"/>
      <c r="NMV46" s="33"/>
      <c r="NMW46" s="33"/>
      <c r="NMX46" s="33"/>
      <c r="NMY46" s="33"/>
      <c r="NMZ46" s="33"/>
      <c r="NNA46" s="33"/>
      <c r="NNB46" s="33"/>
      <c r="NNC46" s="33"/>
      <c r="NND46" s="33"/>
      <c r="NNE46" s="33"/>
      <c r="NNF46" s="33"/>
      <c r="NNG46" s="33"/>
      <c r="NNH46" s="33"/>
      <c r="NNI46" s="33"/>
      <c r="NNJ46" s="33"/>
      <c r="NNK46" s="33"/>
      <c r="NNL46" s="33"/>
      <c r="NNM46" s="33"/>
      <c r="NNN46" s="33"/>
      <c r="NNO46" s="33"/>
      <c r="NNP46" s="33"/>
      <c r="NNQ46" s="33"/>
      <c r="NNR46" s="33"/>
      <c r="NNS46" s="33"/>
      <c r="NNT46" s="33"/>
      <c r="NNU46" s="33"/>
      <c r="NNV46" s="33"/>
      <c r="NNW46" s="33"/>
      <c r="NNX46" s="33"/>
      <c r="NNY46" s="33"/>
      <c r="NNZ46" s="33"/>
      <c r="NOA46" s="33"/>
      <c r="NOB46" s="33"/>
      <c r="NOC46" s="33"/>
      <c r="NOD46" s="33"/>
      <c r="NOE46" s="33"/>
      <c r="NOF46" s="33"/>
      <c r="NOG46" s="33"/>
      <c r="NOH46" s="33"/>
      <c r="NOI46" s="33"/>
      <c r="NOJ46" s="33"/>
      <c r="NOK46" s="33"/>
      <c r="NOL46" s="33"/>
      <c r="NOM46" s="33"/>
      <c r="NON46" s="33"/>
      <c r="NOO46" s="33"/>
      <c r="NOP46" s="33"/>
      <c r="NOQ46" s="33"/>
      <c r="NOR46" s="33"/>
      <c r="NOS46" s="33"/>
      <c r="NOT46" s="33"/>
      <c r="NOU46" s="33"/>
      <c r="NOV46" s="33"/>
      <c r="NOW46" s="33"/>
      <c r="NOX46" s="33"/>
      <c r="NOY46" s="33"/>
      <c r="NOZ46" s="33"/>
      <c r="NPA46" s="33"/>
      <c r="NPB46" s="33"/>
      <c r="NPC46" s="33"/>
      <c r="NPD46" s="33"/>
      <c r="NPE46" s="33"/>
      <c r="NPF46" s="33"/>
      <c r="NPG46" s="33"/>
      <c r="NPH46" s="33"/>
      <c r="NPI46" s="33"/>
      <c r="NPJ46" s="33"/>
      <c r="NPK46" s="33"/>
      <c r="NPL46" s="33"/>
      <c r="NPM46" s="33"/>
      <c r="NPN46" s="33"/>
      <c r="NPO46" s="33"/>
      <c r="NPP46" s="33"/>
      <c r="NPQ46" s="33"/>
      <c r="NPR46" s="33"/>
      <c r="NPS46" s="33"/>
      <c r="NPT46" s="33"/>
      <c r="NPU46" s="33"/>
      <c r="NPV46" s="33"/>
      <c r="NPW46" s="33"/>
      <c r="NPX46" s="33"/>
      <c r="NPY46" s="33"/>
      <c r="NPZ46" s="33"/>
      <c r="NQA46" s="33"/>
      <c r="NQB46" s="33"/>
      <c r="NQC46" s="33"/>
      <c r="NQD46" s="33"/>
      <c r="NQE46" s="33"/>
      <c r="NQF46" s="33"/>
      <c r="NQG46" s="33"/>
      <c r="NQH46" s="33"/>
      <c r="NQI46" s="33"/>
      <c r="NQJ46" s="33"/>
      <c r="NQK46" s="33"/>
      <c r="NQL46" s="33"/>
      <c r="NQM46" s="33"/>
      <c r="NQN46" s="33"/>
      <c r="NQO46" s="33"/>
      <c r="NQP46" s="33"/>
      <c r="NQQ46" s="33"/>
      <c r="NQR46" s="33"/>
      <c r="NQS46" s="33"/>
      <c r="NQT46" s="33"/>
      <c r="NQU46" s="33"/>
      <c r="NQV46" s="33"/>
      <c r="NQW46" s="33"/>
      <c r="NQX46" s="33"/>
      <c r="NQY46" s="33"/>
      <c r="NQZ46" s="33"/>
      <c r="NRA46" s="33"/>
      <c r="NRB46" s="33"/>
      <c r="NRC46" s="33"/>
      <c r="NRD46" s="33"/>
      <c r="NRE46" s="33"/>
      <c r="NRF46" s="33"/>
      <c r="NRG46" s="33"/>
      <c r="NRH46" s="33"/>
      <c r="NRI46" s="33"/>
      <c r="NRJ46" s="33"/>
      <c r="NRK46" s="33"/>
      <c r="NRL46" s="33"/>
      <c r="NRM46" s="33"/>
      <c r="NRN46" s="33"/>
      <c r="NRO46" s="33"/>
      <c r="NRP46" s="33"/>
      <c r="NRQ46" s="33"/>
      <c r="NRR46" s="33"/>
      <c r="NRS46" s="33"/>
      <c r="NRT46" s="33"/>
      <c r="NRU46" s="33"/>
      <c r="NRV46" s="33"/>
      <c r="NRW46" s="33"/>
      <c r="NRX46" s="33"/>
      <c r="NRY46" s="33"/>
      <c r="NRZ46" s="33"/>
      <c r="NSA46" s="33"/>
      <c r="NSB46" s="33"/>
      <c r="NSC46" s="33"/>
      <c r="NSD46" s="33"/>
      <c r="NSE46" s="33"/>
      <c r="NSF46" s="33"/>
      <c r="NSG46" s="33"/>
      <c r="NSH46" s="33"/>
      <c r="NSI46" s="33"/>
      <c r="NSJ46" s="33"/>
      <c r="NSK46" s="33"/>
      <c r="NSL46" s="33"/>
      <c r="NSM46" s="33"/>
      <c r="NSN46" s="33"/>
      <c r="NSO46" s="33"/>
      <c r="NSP46" s="33"/>
      <c r="NSQ46" s="33"/>
      <c r="NSR46" s="33"/>
      <c r="NSS46" s="33"/>
      <c r="NST46" s="33"/>
      <c r="NSU46" s="33"/>
      <c r="NSV46" s="33"/>
      <c r="NSW46" s="33"/>
      <c r="NSX46" s="33"/>
      <c r="NSY46" s="33"/>
      <c r="NSZ46" s="33"/>
      <c r="NTA46" s="33"/>
      <c r="NTB46" s="33"/>
      <c r="NTC46" s="33"/>
      <c r="NTD46" s="33"/>
      <c r="NTE46" s="33"/>
      <c r="NTF46" s="33"/>
      <c r="NTG46" s="33"/>
      <c r="NTH46" s="33"/>
      <c r="NTI46" s="33"/>
      <c r="NTJ46" s="33"/>
      <c r="NTK46" s="33"/>
      <c r="NTL46" s="33"/>
      <c r="NTM46" s="33"/>
      <c r="NTN46" s="33"/>
      <c r="NTO46" s="33"/>
      <c r="NTP46" s="33"/>
      <c r="NTQ46" s="33"/>
      <c r="NTR46" s="33"/>
      <c r="NTS46" s="33"/>
      <c r="NTT46" s="33"/>
      <c r="NTU46" s="33"/>
      <c r="NTV46" s="33"/>
      <c r="NTW46" s="33"/>
      <c r="NTX46" s="33"/>
      <c r="NTY46" s="33"/>
      <c r="NTZ46" s="33"/>
      <c r="NUA46" s="33"/>
      <c r="NUB46" s="33"/>
      <c r="NUC46" s="33"/>
      <c r="NUD46" s="33"/>
      <c r="NUE46" s="33"/>
      <c r="NUF46" s="33"/>
      <c r="NUG46" s="33"/>
      <c r="NUH46" s="33"/>
      <c r="NUI46" s="33"/>
      <c r="NUJ46" s="33"/>
      <c r="NUK46" s="33"/>
      <c r="NUL46" s="33"/>
      <c r="NUM46" s="33"/>
      <c r="NUN46" s="33"/>
      <c r="NUO46" s="33"/>
      <c r="NUP46" s="33"/>
      <c r="NUQ46" s="33"/>
      <c r="NUR46" s="33"/>
      <c r="NUS46" s="33"/>
      <c r="NUT46" s="33"/>
      <c r="NUU46" s="33"/>
      <c r="NUV46" s="33"/>
      <c r="NUW46" s="33"/>
      <c r="NUX46" s="33"/>
      <c r="NUY46" s="33"/>
      <c r="NUZ46" s="33"/>
      <c r="NVA46" s="33"/>
      <c r="NVB46" s="33"/>
      <c r="NVC46" s="33"/>
      <c r="NVD46" s="33"/>
      <c r="NVE46" s="33"/>
      <c r="NVF46" s="33"/>
      <c r="NVG46" s="33"/>
      <c r="NVH46" s="33"/>
      <c r="NVI46" s="33"/>
      <c r="NVJ46" s="33"/>
      <c r="NVK46" s="33"/>
      <c r="NVL46" s="33"/>
      <c r="NVM46" s="33"/>
      <c r="NVN46" s="33"/>
      <c r="NVO46" s="33"/>
      <c r="NVP46" s="33"/>
      <c r="NVQ46" s="33"/>
      <c r="NVR46" s="33"/>
      <c r="NVS46" s="33"/>
      <c r="NVT46" s="33"/>
      <c r="NVU46" s="33"/>
      <c r="NVV46" s="33"/>
      <c r="NVW46" s="33"/>
      <c r="NVX46" s="33"/>
      <c r="NVY46" s="33"/>
      <c r="NVZ46" s="33"/>
      <c r="NWA46" s="33"/>
      <c r="NWB46" s="33"/>
      <c r="NWC46" s="33"/>
      <c r="NWD46" s="33"/>
      <c r="NWE46" s="33"/>
      <c r="NWF46" s="33"/>
      <c r="NWG46" s="33"/>
      <c r="NWH46" s="33"/>
      <c r="NWI46" s="33"/>
      <c r="NWJ46" s="33"/>
      <c r="NWK46" s="33"/>
      <c r="NWL46" s="33"/>
      <c r="NWM46" s="33"/>
      <c r="NWN46" s="33"/>
      <c r="NWO46" s="33"/>
      <c r="NWP46" s="33"/>
      <c r="NWQ46" s="33"/>
      <c r="NWR46" s="33"/>
      <c r="NWS46" s="33"/>
      <c r="NWT46" s="33"/>
      <c r="NWU46" s="33"/>
      <c r="NWV46" s="33"/>
      <c r="NWW46" s="33"/>
      <c r="NWX46" s="33"/>
      <c r="NWY46" s="33"/>
      <c r="NWZ46" s="33"/>
      <c r="NXA46" s="33"/>
      <c r="NXB46" s="33"/>
      <c r="NXC46" s="33"/>
      <c r="NXD46" s="33"/>
      <c r="NXE46" s="33"/>
      <c r="NXF46" s="33"/>
      <c r="NXG46" s="33"/>
      <c r="NXH46" s="33"/>
      <c r="NXI46" s="33"/>
      <c r="NXJ46" s="33"/>
      <c r="NXK46" s="33"/>
      <c r="NXL46" s="33"/>
      <c r="NXM46" s="33"/>
      <c r="NXN46" s="33"/>
      <c r="NXO46" s="33"/>
      <c r="NXP46" s="33"/>
      <c r="NXQ46" s="33"/>
      <c r="NXR46" s="33"/>
      <c r="NXS46" s="33"/>
      <c r="NXT46" s="33"/>
      <c r="NXU46" s="33"/>
      <c r="NXV46" s="33"/>
      <c r="NXW46" s="33"/>
      <c r="NXX46" s="33"/>
      <c r="NXY46" s="33"/>
      <c r="NXZ46" s="33"/>
      <c r="NYA46" s="33"/>
      <c r="NYB46" s="33"/>
      <c r="NYC46" s="33"/>
      <c r="NYD46" s="33"/>
      <c r="NYE46" s="33"/>
      <c r="NYF46" s="33"/>
      <c r="NYG46" s="33"/>
      <c r="NYH46" s="33"/>
      <c r="NYI46" s="33"/>
      <c r="NYJ46" s="33"/>
      <c r="NYK46" s="33"/>
      <c r="NYL46" s="33"/>
      <c r="NYM46" s="33"/>
      <c r="NYN46" s="33"/>
      <c r="NYO46" s="33"/>
      <c r="NYP46" s="33"/>
      <c r="NYQ46" s="33"/>
      <c r="NYR46" s="33"/>
      <c r="NYS46" s="33"/>
      <c r="NYT46" s="33"/>
      <c r="NYU46" s="33"/>
      <c r="NYV46" s="33"/>
      <c r="NYW46" s="33"/>
      <c r="NYX46" s="33"/>
      <c r="NYY46" s="33"/>
      <c r="NYZ46" s="33"/>
      <c r="NZA46" s="33"/>
      <c r="NZB46" s="33"/>
      <c r="NZC46" s="33"/>
      <c r="NZD46" s="33"/>
      <c r="NZE46" s="33"/>
      <c r="NZF46" s="33"/>
      <c r="NZG46" s="33"/>
      <c r="NZH46" s="33"/>
      <c r="NZI46" s="33"/>
      <c r="NZJ46" s="33"/>
      <c r="NZK46" s="33"/>
      <c r="NZL46" s="33"/>
      <c r="NZM46" s="33"/>
      <c r="NZN46" s="33"/>
      <c r="NZO46" s="33"/>
      <c r="NZP46" s="33"/>
      <c r="NZQ46" s="33"/>
      <c r="NZR46" s="33"/>
      <c r="NZS46" s="33"/>
      <c r="NZT46" s="33"/>
      <c r="NZU46" s="33"/>
      <c r="NZV46" s="33"/>
      <c r="NZW46" s="33"/>
      <c r="NZX46" s="33"/>
      <c r="NZY46" s="33"/>
      <c r="NZZ46" s="33"/>
      <c r="OAA46" s="33"/>
      <c r="OAB46" s="33"/>
      <c r="OAC46" s="33"/>
      <c r="OAD46" s="33"/>
      <c r="OAE46" s="33"/>
      <c r="OAF46" s="33"/>
      <c r="OAG46" s="33"/>
      <c r="OAH46" s="33"/>
      <c r="OAI46" s="33"/>
      <c r="OAJ46" s="33"/>
      <c r="OAK46" s="33"/>
      <c r="OAL46" s="33"/>
      <c r="OAM46" s="33"/>
      <c r="OAN46" s="33"/>
      <c r="OAO46" s="33"/>
      <c r="OAP46" s="33"/>
      <c r="OAQ46" s="33"/>
      <c r="OAR46" s="33"/>
      <c r="OAS46" s="33"/>
      <c r="OAT46" s="33"/>
      <c r="OAU46" s="33"/>
      <c r="OAV46" s="33"/>
      <c r="OAW46" s="33"/>
      <c r="OAX46" s="33"/>
      <c r="OAY46" s="33"/>
      <c r="OAZ46" s="33"/>
      <c r="OBA46" s="33"/>
      <c r="OBB46" s="33"/>
      <c r="OBC46" s="33"/>
      <c r="OBD46" s="33"/>
      <c r="OBE46" s="33"/>
      <c r="OBF46" s="33"/>
      <c r="OBG46" s="33"/>
      <c r="OBH46" s="33"/>
      <c r="OBI46" s="33"/>
      <c r="OBJ46" s="33"/>
      <c r="OBK46" s="33"/>
      <c r="OBL46" s="33"/>
      <c r="OBM46" s="33"/>
      <c r="OBN46" s="33"/>
      <c r="OBO46" s="33"/>
      <c r="OBP46" s="33"/>
      <c r="OBQ46" s="33"/>
      <c r="OBR46" s="33"/>
      <c r="OBS46" s="33"/>
      <c r="OBT46" s="33"/>
      <c r="OBU46" s="33"/>
      <c r="OBV46" s="33"/>
      <c r="OBW46" s="33"/>
      <c r="OBX46" s="33"/>
      <c r="OBY46" s="33"/>
      <c r="OBZ46" s="33"/>
      <c r="OCA46" s="33"/>
      <c r="OCB46" s="33"/>
      <c r="OCC46" s="33"/>
      <c r="OCD46" s="33"/>
      <c r="OCE46" s="33"/>
      <c r="OCF46" s="33"/>
      <c r="OCG46" s="33"/>
      <c r="OCH46" s="33"/>
      <c r="OCI46" s="33"/>
      <c r="OCJ46" s="33"/>
      <c r="OCK46" s="33"/>
      <c r="OCL46" s="33"/>
      <c r="OCM46" s="33"/>
      <c r="OCN46" s="33"/>
      <c r="OCO46" s="33"/>
      <c r="OCP46" s="33"/>
      <c r="OCQ46" s="33"/>
      <c r="OCR46" s="33"/>
      <c r="OCS46" s="33"/>
      <c r="OCT46" s="33"/>
      <c r="OCU46" s="33"/>
      <c r="OCV46" s="33"/>
      <c r="OCW46" s="33"/>
      <c r="OCX46" s="33"/>
      <c r="OCY46" s="33"/>
      <c r="OCZ46" s="33"/>
      <c r="ODA46" s="33"/>
      <c r="ODB46" s="33"/>
      <c r="ODC46" s="33"/>
      <c r="ODD46" s="33"/>
      <c r="ODE46" s="33"/>
      <c r="ODF46" s="33"/>
      <c r="ODG46" s="33"/>
      <c r="ODH46" s="33"/>
      <c r="ODI46" s="33"/>
      <c r="ODJ46" s="33"/>
      <c r="ODK46" s="33"/>
      <c r="ODL46" s="33"/>
      <c r="ODM46" s="33"/>
      <c r="ODN46" s="33"/>
      <c r="ODO46" s="33"/>
      <c r="ODP46" s="33"/>
      <c r="ODQ46" s="33"/>
      <c r="ODR46" s="33"/>
      <c r="ODS46" s="33"/>
      <c r="ODT46" s="33"/>
      <c r="ODU46" s="33"/>
      <c r="ODV46" s="33"/>
      <c r="ODW46" s="33"/>
      <c r="ODX46" s="33"/>
      <c r="ODY46" s="33"/>
      <c r="ODZ46" s="33"/>
      <c r="OEA46" s="33"/>
      <c r="OEB46" s="33"/>
      <c r="OEC46" s="33"/>
      <c r="OED46" s="33"/>
      <c r="OEE46" s="33"/>
      <c r="OEF46" s="33"/>
      <c r="OEG46" s="33"/>
      <c r="OEH46" s="33"/>
      <c r="OEI46" s="33"/>
      <c r="OEJ46" s="33"/>
      <c r="OEK46" s="33"/>
      <c r="OEL46" s="33"/>
      <c r="OEM46" s="33"/>
      <c r="OEN46" s="33"/>
      <c r="OEO46" s="33"/>
      <c r="OEP46" s="33"/>
      <c r="OEQ46" s="33"/>
      <c r="OER46" s="33"/>
      <c r="OES46" s="33"/>
      <c r="OET46" s="33"/>
      <c r="OEU46" s="33"/>
      <c r="OEV46" s="33"/>
      <c r="OEW46" s="33"/>
      <c r="OEX46" s="33"/>
      <c r="OEY46" s="33"/>
      <c r="OEZ46" s="33"/>
      <c r="OFA46" s="33"/>
      <c r="OFB46" s="33"/>
      <c r="OFC46" s="33"/>
      <c r="OFD46" s="33"/>
      <c r="OFE46" s="33"/>
      <c r="OFF46" s="33"/>
      <c r="OFG46" s="33"/>
      <c r="OFH46" s="33"/>
      <c r="OFI46" s="33"/>
      <c r="OFJ46" s="33"/>
      <c r="OFK46" s="33"/>
      <c r="OFL46" s="33"/>
      <c r="OFM46" s="33"/>
      <c r="OFN46" s="33"/>
      <c r="OFO46" s="33"/>
      <c r="OFP46" s="33"/>
      <c r="OFQ46" s="33"/>
      <c r="OFR46" s="33"/>
      <c r="OFS46" s="33"/>
      <c r="OFT46" s="33"/>
      <c r="OFU46" s="33"/>
      <c r="OFV46" s="33"/>
      <c r="OFW46" s="33"/>
      <c r="OFX46" s="33"/>
      <c r="OFY46" s="33"/>
      <c r="OFZ46" s="33"/>
      <c r="OGA46" s="33"/>
      <c r="OGB46" s="33"/>
      <c r="OGC46" s="33"/>
      <c r="OGD46" s="33"/>
      <c r="OGE46" s="33"/>
      <c r="OGF46" s="33"/>
      <c r="OGG46" s="33"/>
      <c r="OGH46" s="33"/>
      <c r="OGI46" s="33"/>
      <c r="OGJ46" s="33"/>
      <c r="OGK46" s="33"/>
      <c r="OGL46" s="33"/>
      <c r="OGM46" s="33"/>
      <c r="OGN46" s="33"/>
      <c r="OGO46" s="33"/>
      <c r="OGP46" s="33"/>
      <c r="OGQ46" s="33"/>
      <c r="OGR46" s="33"/>
      <c r="OGS46" s="33"/>
      <c r="OGT46" s="33"/>
      <c r="OGU46" s="33"/>
      <c r="OGV46" s="33"/>
      <c r="OGW46" s="33"/>
      <c r="OGX46" s="33"/>
      <c r="OGY46" s="33"/>
      <c r="OGZ46" s="33"/>
      <c r="OHA46" s="33"/>
      <c r="OHB46" s="33"/>
      <c r="OHC46" s="33"/>
      <c r="OHD46" s="33"/>
      <c r="OHE46" s="33"/>
      <c r="OHF46" s="33"/>
      <c r="OHG46" s="33"/>
      <c r="OHH46" s="33"/>
      <c r="OHI46" s="33"/>
      <c r="OHJ46" s="33"/>
      <c r="OHK46" s="33"/>
      <c r="OHL46" s="33"/>
      <c r="OHM46" s="33"/>
      <c r="OHN46" s="33"/>
      <c r="OHO46" s="33"/>
      <c r="OHP46" s="33"/>
      <c r="OHQ46" s="33"/>
      <c r="OHR46" s="33"/>
      <c r="OHS46" s="33"/>
      <c r="OHT46" s="33"/>
      <c r="OHU46" s="33"/>
      <c r="OHV46" s="33"/>
      <c r="OHW46" s="33"/>
      <c r="OHX46" s="33"/>
      <c r="OHY46" s="33"/>
      <c r="OHZ46" s="33"/>
      <c r="OIA46" s="33"/>
      <c r="OIB46" s="33"/>
      <c r="OIC46" s="33"/>
      <c r="OID46" s="33"/>
      <c r="OIE46" s="33"/>
      <c r="OIF46" s="33"/>
      <c r="OIG46" s="33"/>
      <c r="OIH46" s="33"/>
      <c r="OII46" s="33"/>
      <c r="OIJ46" s="33"/>
      <c r="OIK46" s="33"/>
      <c r="OIL46" s="33"/>
      <c r="OIM46" s="33"/>
      <c r="OIN46" s="33"/>
      <c r="OIO46" s="33"/>
      <c r="OIP46" s="33"/>
      <c r="OIQ46" s="33"/>
      <c r="OIR46" s="33"/>
      <c r="OIS46" s="33"/>
      <c r="OIT46" s="33"/>
      <c r="OIU46" s="33"/>
      <c r="OIV46" s="33"/>
      <c r="OIW46" s="33"/>
      <c r="OIX46" s="33"/>
      <c r="OIY46" s="33"/>
      <c r="OIZ46" s="33"/>
      <c r="OJA46" s="33"/>
      <c r="OJB46" s="33"/>
      <c r="OJC46" s="33"/>
      <c r="OJD46" s="33"/>
      <c r="OJE46" s="33"/>
      <c r="OJF46" s="33"/>
      <c r="OJG46" s="33"/>
      <c r="OJH46" s="33"/>
      <c r="OJI46" s="33"/>
      <c r="OJJ46" s="33"/>
      <c r="OJK46" s="33"/>
      <c r="OJL46" s="33"/>
      <c r="OJM46" s="33"/>
      <c r="OJN46" s="33"/>
      <c r="OJO46" s="33"/>
      <c r="OJP46" s="33"/>
      <c r="OJQ46" s="33"/>
      <c r="OJR46" s="33"/>
      <c r="OJS46" s="33"/>
      <c r="OJT46" s="33"/>
      <c r="OJU46" s="33"/>
      <c r="OJV46" s="33"/>
      <c r="OJW46" s="33"/>
      <c r="OJX46" s="33"/>
      <c r="OJY46" s="33"/>
      <c r="OJZ46" s="33"/>
      <c r="OKA46" s="33"/>
      <c r="OKB46" s="33"/>
      <c r="OKC46" s="33"/>
      <c r="OKD46" s="33"/>
      <c r="OKE46" s="33"/>
      <c r="OKF46" s="33"/>
      <c r="OKG46" s="33"/>
      <c r="OKH46" s="33"/>
      <c r="OKI46" s="33"/>
      <c r="OKJ46" s="33"/>
      <c r="OKK46" s="33"/>
      <c r="OKL46" s="33"/>
      <c r="OKM46" s="33"/>
      <c r="OKN46" s="33"/>
      <c r="OKO46" s="33"/>
      <c r="OKP46" s="33"/>
      <c r="OKQ46" s="33"/>
      <c r="OKR46" s="33"/>
      <c r="OKS46" s="33"/>
      <c r="OKT46" s="33"/>
      <c r="OKU46" s="33"/>
      <c r="OKV46" s="33"/>
      <c r="OKW46" s="33"/>
      <c r="OKX46" s="33"/>
      <c r="OKY46" s="33"/>
      <c r="OKZ46" s="33"/>
      <c r="OLA46" s="33"/>
      <c r="OLB46" s="33"/>
      <c r="OLC46" s="33"/>
      <c r="OLD46" s="33"/>
      <c r="OLE46" s="33"/>
      <c r="OLF46" s="33"/>
      <c r="OLG46" s="33"/>
      <c r="OLH46" s="33"/>
      <c r="OLI46" s="33"/>
      <c r="OLJ46" s="33"/>
      <c r="OLK46" s="33"/>
      <c r="OLL46" s="33"/>
      <c r="OLM46" s="33"/>
      <c r="OLN46" s="33"/>
      <c r="OLO46" s="33"/>
      <c r="OLP46" s="33"/>
      <c r="OLQ46" s="33"/>
      <c r="OLR46" s="33"/>
      <c r="OLS46" s="33"/>
      <c r="OLT46" s="33"/>
      <c r="OLU46" s="33"/>
      <c r="OLV46" s="33"/>
      <c r="OLW46" s="33"/>
      <c r="OLX46" s="33"/>
      <c r="OLY46" s="33"/>
      <c r="OLZ46" s="33"/>
      <c r="OMA46" s="33"/>
      <c r="OMB46" s="33"/>
      <c r="OMC46" s="33"/>
      <c r="OMD46" s="33"/>
      <c r="OME46" s="33"/>
      <c r="OMF46" s="33"/>
      <c r="OMG46" s="33"/>
      <c r="OMH46" s="33"/>
      <c r="OMI46" s="33"/>
      <c r="OMJ46" s="33"/>
      <c r="OMK46" s="33"/>
      <c r="OML46" s="33"/>
      <c r="OMM46" s="33"/>
      <c r="OMN46" s="33"/>
      <c r="OMO46" s="33"/>
      <c r="OMP46" s="33"/>
      <c r="OMQ46" s="33"/>
      <c r="OMR46" s="33"/>
      <c r="OMS46" s="33"/>
      <c r="OMT46" s="33"/>
      <c r="OMU46" s="33"/>
      <c r="OMV46" s="33"/>
      <c r="OMW46" s="33"/>
      <c r="OMX46" s="33"/>
      <c r="OMY46" s="33"/>
      <c r="OMZ46" s="33"/>
      <c r="ONA46" s="33"/>
      <c r="ONB46" s="33"/>
      <c r="ONC46" s="33"/>
      <c r="OND46" s="33"/>
      <c r="ONE46" s="33"/>
      <c r="ONF46" s="33"/>
      <c r="ONG46" s="33"/>
      <c r="ONH46" s="33"/>
      <c r="ONI46" s="33"/>
      <c r="ONJ46" s="33"/>
      <c r="ONK46" s="33"/>
      <c r="ONL46" s="33"/>
      <c r="ONM46" s="33"/>
      <c r="ONN46" s="33"/>
      <c r="ONO46" s="33"/>
      <c r="ONP46" s="33"/>
      <c r="ONQ46" s="33"/>
      <c r="ONR46" s="33"/>
      <c r="ONS46" s="33"/>
      <c r="ONT46" s="33"/>
      <c r="ONU46" s="33"/>
      <c r="ONV46" s="33"/>
      <c r="ONW46" s="33"/>
      <c r="ONX46" s="33"/>
      <c r="ONY46" s="33"/>
      <c r="ONZ46" s="33"/>
      <c r="OOA46" s="33"/>
      <c r="OOB46" s="33"/>
      <c r="OOC46" s="33"/>
      <c r="OOD46" s="33"/>
      <c r="OOE46" s="33"/>
      <c r="OOF46" s="33"/>
      <c r="OOG46" s="33"/>
      <c r="OOH46" s="33"/>
      <c r="OOI46" s="33"/>
      <c r="OOJ46" s="33"/>
      <c r="OOK46" s="33"/>
      <c r="OOL46" s="33"/>
      <c r="OOM46" s="33"/>
      <c r="OON46" s="33"/>
      <c r="OOO46" s="33"/>
      <c r="OOP46" s="33"/>
      <c r="OOQ46" s="33"/>
      <c r="OOR46" s="33"/>
      <c r="OOS46" s="33"/>
      <c r="OOT46" s="33"/>
      <c r="OOU46" s="33"/>
      <c r="OOV46" s="33"/>
      <c r="OOW46" s="33"/>
      <c r="OOX46" s="33"/>
      <c r="OOY46" s="33"/>
      <c r="OOZ46" s="33"/>
      <c r="OPA46" s="33"/>
      <c r="OPB46" s="33"/>
      <c r="OPC46" s="33"/>
      <c r="OPD46" s="33"/>
      <c r="OPE46" s="33"/>
      <c r="OPF46" s="33"/>
      <c r="OPG46" s="33"/>
      <c r="OPH46" s="33"/>
      <c r="OPI46" s="33"/>
      <c r="OPJ46" s="33"/>
      <c r="OPK46" s="33"/>
      <c r="OPL46" s="33"/>
      <c r="OPM46" s="33"/>
      <c r="OPN46" s="33"/>
      <c r="OPO46" s="33"/>
      <c r="OPP46" s="33"/>
      <c r="OPQ46" s="33"/>
      <c r="OPR46" s="33"/>
      <c r="OPS46" s="33"/>
      <c r="OPT46" s="33"/>
      <c r="OPU46" s="33"/>
      <c r="OPV46" s="33"/>
      <c r="OPW46" s="33"/>
      <c r="OPX46" s="33"/>
      <c r="OPY46" s="33"/>
      <c r="OPZ46" s="33"/>
      <c r="OQA46" s="33"/>
      <c r="OQB46" s="33"/>
      <c r="OQC46" s="33"/>
      <c r="OQD46" s="33"/>
      <c r="OQE46" s="33"/>
      <c r="OQF46" s="33"/>
      <c r="OQG46" s="33"/>
      <c r="OQH46" s="33"/>
      <c r="OQI46" s="33"/>
      <c r="OQJ46" s="33"/>
      <c r="OQK46" s="33"/>
      <c r="OQL46" s="33"/>
      <c r="OQM46" s="33"/>
      <c r="OQN46" s="33"/>
      <c r="OQO46" s="33"/>
      <c r="OQP46" s="33"/>
      <c r="OQQ46" s="33"/>
      <c r="OQR46" s="33"/>
      <c r="OQS46" s="33"/>
      <c r="OQT46" s="33"/>
      <c r="OQU46" s="33"/>
      <c r="OQV46" s="33"/>
      <c r="OQW46" s="33"/>
      <c r="OQX46" s="33"/>
      <c r="OQY46" s="33"/>
      <c r="OQZ46" s="33"/>
      <c r="ORA46" s="33"/>
      <c r="ORB46" s="33"/>
      <c r="ORC46" s="33"/>
      <c r="ORD46" s="33"/>
      <c r="ORE46" s="33"/>
      <c r="ORF46" s="33"/>
      <c r="ORG46" s="33"/>
      <c r="ORH46" s="33"/>
      <c r="ORI46" s="33"/>
      <c r="ORJ46" s="33"/>
      <c r="ORK46" s="33"/>
      <c r="ORL46" s="33"/>
      <c r="ORM46" s="33"/>
      <c r="ORN46" s="33"/>
      <c r="ORO46" s="33"/>
      <c r="ORP46" s="33"/>
      <c r="ORQ46" s="33"/>
      <c r="ORR46" s="33"/>
      <c r="ORS46" s="33"/>
      <c r="ORT46" s="33"/>
      <c r="ORU46" s="33"/>
      <c r="ORV46" s="33"/>
      <c r="ORW46" s="33"/>
      <c r="ORX46" s="33"/>
      <c r="ORY46" s="33"/>
      <c r="ORZ46" s="33"/>
      <c r="OSA46" s="33"/>
      <c r="OSB46" s="33"/>
      <c r="OSC46" s="33"/>
      <c r="OSD46" s="33"/>
      <c r="OSE46" s="33"/>
      <c r="OSF46" s="33"/>
      <c r="OSG46" s="33"/>
      <c r="OSH46" s="33"/>
      <c r="OSI46" s="33"/>
      <c r="OSJ46" s="33"/>
      <c r="OSK46" s="33"/>
      <c r="OSL46" s="33"/>
      <c r="OSM46" s="33"/>
      <c r="OSN46" s="33"/>
      <c r="OSO46" s="33"/>
      <c r="OSP46" s="33"/>
      <c r="OSQ46" s="33"/>
      <c r="OSR46" s="33"/>
      <c r="OSS46" s="33"/>
      <c r="OST46" s="33"/>
      <c r="OSU46" s="33"/>
      <c r="OSV46" s="33"/>
      <c r="OSW46" s="33"/>
      <c r="OSX46" s="33"/>
      <c r="OSY46" s="33"/>
      <c r="OSZ46" s="33"/>
      <c r="OTA46" s="33"/>
      <c r="OTB46" s="33"/>
      <c r="OTC46" s="33"/>
      <c r="OTD46" s="33"/>
      <c r="OTE46" s="33"/>
      <c r="OTF46" s="33"/>
      <c r="OTG46" s="33"/>
      <c r="OTH46" s="33"/>
      <c r="OTI46" s="33"/>
      <c r="OTJ46" s="33"/>
      <c r="OTK46" s="33"/>
      <c r="OTL46" s="33"/>
      <c r="OTM46" s="33"/>
      <c r="OTN46" s="33"/>
      <c r="OTO46" s="33"/>
      <c r="OTP46" s="33"/>
      <c r="OTQ46" s="33"/>
      <c r="OTR46" s="33"/>
      <c r="OTS46" s="33"/>
      <c r="OTT46" s="33"/>
      <c r="OTU46" s="33"/>
      <c r="OTV46" s="33"/>
      <c r="OTW46" s="33"/>
      <c r="OTX46" s="33"/>
      <c r="OTY46" s="33"/>
      <c r="OTZ46" s="33"/>
      <c r="OUA46" s="33"/>
      <c r="OUB46" s="33"/>
      <c r="OUC46" s="33"/>
      <c r="OUD46" s="33"/>
      <c r="OUE46" s="33"/>
      <c r="OUF46" s="33"/>
      <c r="OUG46" s="33"/>
      <c r="OUH46" s="33"/>
      <c r="OUI46" s="33"/>
      <c r="OUJ46" s="33"/>
      <c r="OUK46" s="33"/>
      <c r="OUL46" s="33"/>
      <c r="OUM46" s="33"/>
      <c r="OUN46" s="33"/>
      <c r="OUO46" s="33"/>
      <c r="OUP46" s="33"/>
      <c r="OUQ46" s="33"/>
      <c r="OUR46" s="33"/>
      <c r="OUS46" s="33"/>
      <c r="OUT46" s="33"/>
      <c r="OUU46" s="33"/>
      <c r="OUV46" s="33"/>
      <c r="OUW46" s="33"/>
      <c r="OUX46" s="33"/>
      <c r="OUY46" s="33"/>
      <c r="OUZ46" s="33"/>
      <c r="OVA46" s="33"/>
      <c r="OVB46" s="33"/>
      <c r="OVC46" s="33"/>
      <c r="OVD46" s="33"/>
      <c r="OVE46" s="33"/>
      <c r="OVF46" s="33"/>
      <c r="OVG46" s="33"/>
      <c r="OVH46" s="33"/>
      <c r="OVI46" s="33"/>
      <c r="OVJ46" s="33"/>
      <c r="OVK46" s="33"/>
      <c r="OVL46" s="33"/>
      <c r="OVM46" s="33"/>
      <c r="OVN46" s="33"/>
      <c r="OVO46" s="33"/>
      <c r="OVP46" s="33"/>
      <c r="OVQ46" s="33"/>
      <c r="OVR46" s="33"/>
      <c r="OVS46" s="33"/>
      <c r="OVT46" s="33"/>
      <c r="OVU46" s="33"/>
      <c r="OVV46" s="33"/>
      <c r="OVW46" s="33"/>
      <c r="OVX46" s="33"/>
      <c r="OVY46" s="33"/>
      <c r="OVZ46" s="33"/>
      <c r="OWA46" s="33"/>
      <c r="OWB46" s="33"/>
      <c r="OWC46" s="33"/>
      <c r="OWD46" s="33"/>
      <c r="OWE46" s="33"/>
      <c r="OWF46" s="33"/>
      <c r="OWG46" s="33"/>
      <c r="OWH46" s="33"/>
      <c r="OWI46" s="33"/>
      <c r="OWJ46" s="33"/>
      <c r="OWK46" s="33"/>
      <c r="OWL46" s="33"/>
      <c r="OWM46" s="33"/>
      <c r="OWN46" s="33"/>
      <c r="OWO46" s="33"/>
      <c r="OWP46" s="33"/>
      <c r="OWQ46" s="33"/>
      <c r="OWR46" s="33"/>
      <c r="OWS46" s="33"/>
      <c r="OWT46" s="33"/>
      <c r="OWU46" s="33"/>
      <c r="OWV46" s="33"/>
      <c r="OWW46" s="33"/>
      <c r="OWX46" s="33"/>
      <c r="OWY46" s="33"/>
      <c r="OWZ46" s="33"/>
      <c r="OXA46" s="33"/>
      <c r="OXB46" s="33"/>
      <c r="OXC46" s="33"/>
      <c r="OXD46" s="33"/>
      <c r="OXE46" s="33"/>
      <c r="OXF46" s="33"/>
      <c r="OXG46" s="33"/>
      <c r="OXH46" s="33"/>
      <c r="OXI46" s="33"/>
      <c r="OXJ46" s="33"/>
      <c r="OXK46" s="33"/>
      <c r="OXL46" s="33"/>
      <c r="OXM46" s="33"/>
      <c r="OXN46" s="33"/>
      <c r="OXO46" s="33"/>
      <c r="OXP46" s="33"/>
      <c r="OXQ46" s="33"/>
      <c r="OXR46" s="33"/>
      <c r="OXS46" s="33"/>
      <c r="OXT46" s="33"/>
      <c r="OXU46" s="33"/>
      <c r="OXV46" s="33"/>
      <c r="OXW46" s="33"/>
      <c r="OXX46" s="33"/>
      <c r="OXY46" s="33"/>
      <c r="OXZ46" s="33"/>
      <c r="OYA46" s="33"/>
      <c r="OYB46" s="33"/>
      <c r="OYC46" s="33"/>
      <c r="OYD46" s="33"/>
      <c r="OYE46" s="33"/>
      <c r="OYF46" s="33"/>
      <c r="OYG46" s="33"/>
      <c r="OYH46" s="33"/>
      <c r="OYI46" s="33"/>
      <c r="OYJ46" s="33"/>
      <c r="OYK46" s="33"/>
      <c r="OYL46" s="33"/>
      <c r="OYM46" s="33"/>
      <c r="OYN46" s="33"/>
      <c r="OYO46" s="33"/>
      <c r="OYP46" s="33"/>
      <c r="OYQ46" s="33"/>
      <c r="OYR46" s="33"/>
      <c r="OYS46" s="33"/>
      <c r="OYT46" s="33"/>
      <c r="OYU46" s="33"/>
      <c r="OYV46" s="33"/>
      <c r="OYW46" s="33"/>
      <c r="OYX46" s="33"/>
      <c r="OYY46" s="33"/>
      <c r="OYZ46" s="33"/>
      <c r="OZA46" s="33"/>
      <c r="OZB46" s="33"/>
      <c r="OZC46" s="33"/>
      <c r="OZD46" s="33"/>
      <c r="OZE46" s="33"/>
      <c r="OZF46" s="33"/>
      <c r="OZG46" s="33"/>
      <c r="OZH46" s="33"/>
      <c r="OZI46" s="33"/>
      <c r="OZJ46" s="33"/>
      <c r="OZK46" s="33"/>
      <c r="OZL46" s="33"/>
      <c r="OZM46" s="33"/>
      <c r="OZN46" s="33"/>
      <c r="OZO46" s="33"/>
      <c r="OZP46" s="33"/>
      <c r="OZQ46" s="33"/>
      <c r="OZR46" s="33"/>
      <c r="OZS46" s="33"/>
      <c r="OZT46" s="33"/>
      <c r="OZU46" s="33"/>
      <c r="OZV46" s="33"/>
      <c r="OZW46" s="33"/>
      <c r="OZX46" s="33"/>
      <c r="OZY46" s="33"/>
      <c r="OZZ46" s="33"/>
      <c r="PAA46" s="33"/>
      <c r="PAB46" s="33"/>
      <c r="PAC46" s="33"/>
      <c r="PAD46" s="33"/>
      <c r="PAE46" s="33"/>
      <c r="PAF46" s="33"/>
      <c r="PAG46" s="33"/>
      <c r="PAH46" s="33"/>
      <c r="PAI46" s="33"/>
      <c r="PAJ46" s="33"/>
      <c r="PAK46" s="33"/>
      <c r="PAL46" s="33"/>
      <c r="PAM46" s="33"/>
      <c r="PAN46" s="33"/>
      <c r="PAO46" s="33"/>
      <c r="PAP46" s="33"/>
      <c r="PAQ46" s="33"/>
      <c r="PAR46" s="33"/>
      <c r="PAS46" s="33"/>
      <c r="PAT46" s="33"/>
      <c r="PAU46" s="33"/>
      <c r="PAV46" s="33"/>
      <c r="PAW46" s="33"/>
      <c r="PAX46" s="33"/>
      <c r="PAY46" s="33"/>
      <c r="PAZ46" s="33"/>
      <c r="PBA46" s="33"/>
      <c r="PBB46" s="33"/>
      <c r="PBC46" s="33"/>
      <c r="PBD46" s="33"/>
      <c r="PBE46" s="33"/>
      <c r="PBF46" s="33"/>
      <c r="PBG46" s="33"/>
      <c r="PBH46" s="33"/>
      <c r="PBI46" s="33"/>
      <c r="PBJ46" s="33"/>
      <c r="PBK46" s="33"/>
      <c r="PBL46" s="33"/>
      <c r="PBM46" s="33"/>
      <c r="PBN46" s="33"/>
      <c r="PBO46" s="33"/>
      <c r="PBP46" s="33"/>
      <c r="PBQ46" s="33"/>
      <c r="PBR46" s="33"/>
      <c r="PBS46" s="33"/>
      <c r="PBT46" s="33"/>
      <c r="PBU46" s="33"/>
      <c r="PBV46" s="33"/>
      <c r="PBW46" s="33"/>
      <c r="PBX46" s="33"/>
      <c r="PBY46" s="33"/>
      <c r="PBZ46" s="33"/>
      <c r="PCA46" s="33"/>
      <c r="PCB46" s="33"/>
      <c r="PCC46" s="33"/>
      <c r="PCD46" s="33"/>
      <c r="PCE46" s="33"/>
      <c r="PCF46" s="33"/>
      <c r="PCG46" s="33"/>
      <c r="PCH46" s="33"/>
      <c r="PCI46" s="33"/>
      <c r="PCJ46" s="33"/>
      <c r="PCK46" s="33"/>
      <c r="PCL46" s="33"/>
      <c r="PCM46" s="33"/>
      <c r="PCN46" s="33"/>
      <c r="PCO46" s="33"/>
      <c r="PCP46" s="33"/>
      <c r="PCQ46" s="33"/>
      <c r="PCR46" s="33"/>
      <c r="PCS46" s="33"/>
      <c r="PCT46" s="33"/>
      <c r="PCU46" s="33"/>
      <c r="PCV46" s="33"/>
      <c r="PCW46" s="33"/>
      <c r="PCX46" s="33"/>
      <c r="PCY46" s="33"/>
      <c r="PCZ46" s="33"/>
      <c r="PDA46" s="33"/>
      <c r="PDB46" s="33"/>
      <c r="PDC46" s="33"/>
      <c r="PDD46" s="33"/>
      <c r="PDE46" s="33"/>
      <c r="PDF46" s="33"/>
      <c r="PDG46" s="33"/>
      <c r="PDH46" s="33"/>
      <c r="PDI46" s="33"/>
      <c r="PDJ46" s="33"/>
      <c r="PDK46" s="33"/>
      <c r="PDL46" s="33"/>
      <c r="PDM46" s="33"/>
      <c r="PDN46" s="33"/>
      <c r="PDO46" s="33"/>
      <c r="PDP46" s="33"/>
      <c r="PDQ46" s="33"/>
      <c r="PDR46" s="33"/>
      <c r="PDS46" s="33"/>
      <c r="PDT46" s="33"/>
      <c r="PDU46" s="33"/>
      <c r="PDV46" s="33"/>
      <c r="PDW46" s="33"/>
      <c r="PDX46" s="33"/>
      <c r="PDY46" s="33"/>
      <c r="PDZ46" s="33"/>
      <c r="PEA46" s="33"/>
      <c r="PEB46" s="33"/>
      <c r="PEC46" s="33"/>
      <c r="PED46" s="33"/>
      <c r="PEE46" s="33"/>
      <c r="PEF46" s="33"/>
      <c r="PEG46" s="33"/>
      <c r="PEH46" s="33"/>
      <c r="PEI46" s="33"/>
      <c r="PEJ46" s="33"/>
      <c r="PEK46" s="33"/>
      <c r="PEL46" s="33"/>
      <c r="PEM46" s="33"/>
      <c r="PEN46" s="33"/>
      <c r="PEO46" s="33"/>
      <c r="PEP46" s="33"/>
      <c r="PEQ46" s="33"/>
      <c r="PER46" s="33"/>
      <c r="PES46" s="33"/>
      <c r="PET46" s="33"/>
      <c r="PEU46" s="33"/>
      <c r="PEV46" s="33"/>
      <c r="PEW46" s="33"/>
      <c r="PEX46" s="33"/>
      <c r="PEY46" s="33"/>
      <c r="PEZ46" s="33"/>
      <c r="PFA46" s="33"/>
      <c r="PFB46" s="33"/>
      <c r="PFC46" s="33"/>
      <c r="PFD46" s="33"/>
      <c r="PFE46" s="33"/>
      <c r="PFF46" s="33"/>
      <c r="PFG46" s="33"/>
      <c r="PFH46" s="33"/>
      <c r="PFI46" s="33"/>
      <c r="PFJ46" s="33"/>
      <c r="PFK46" s="33"/>
      <c r="PFL46" s="33"/>
      <c r="PFM46" s="33"/>
      <c r="PFN46" s="33"/>
      <c r="PFO46" s="33"/>
      <c r="PFP46" s="33"/>
      <c r="PFQ46" s="33"/>
      <c r="PFR46" s="33"/>
      <c r="PFS46" s="33"/>
      <c r="PFT46" s="33"/>
      <c r="PFU46" s="33"/>
      <c r="PFV46" s="33"/>
      <c r="PFW46" s="33"/>
      <c r="PFX46" s="33"/>
      <c r="PFY46" s="33"/>
      <c r="PFZ46" s="33"/>
      <c r="PGA46" s="33"/>
      <c r="PGB46" s="33"/>
      <c r="PGC46" s="33"/>
      <c r="PGD46" s="33"/>
      <c r="PGE46" s="33"/>
      <c r="PGF46" s="33"/>
      <c r="PGG46" s="33"/>
      <c r="PGH46" s="33"/>
      <c r="PGI46" s="33"/>
      <c r="PGJ46" s="33"/>
      <c r="PGK46" s="33"/>
      <c r="PGL46" s="33"/>
      <c r="PGM46" s="33"/>
      <c r="PGN46" s="33"/>
      <c r="PGO46" s="33"/>
      <c r="PGP46" s="33"/>
      <c r="PGQ46" s="33"/>
      <c r="PGR46" s="33"/>
      <c r="PGS46" s="33"/>
      <c r="PGT46" s="33"/>
      <c r="PGU46" s="33"/>
      <c r="PGV46" s="33"/>
      <c r="PGW46" s="33"/>
      <c r="PGX46" s="33"/>
      <c r="PGY46" s="33"/>
      <c r="PGZ46" s="33"/>
      <c r="PHA46" s="33"/>
      <c r="PHB46" s="33"/>
      <c r="PHC46" s="33"/>
      <c r="PHD46" s="33"/>
      <c r="PHE46" s="33"/>
      <c r="PHF46" s="33"/>
      <c r="PHG46" s="33"/>
      <c r="PHH46" s="33"/>
      <c r="PHI46" s="33"/>
      <c r="PHJ46" s="33"/>
      <c r="PHK46" s="33"/>
      <c r="PHL46" s="33"/>
      <c r="PHM46" s="33"/>
      <c r="PHN46" s="33"/>
      <c r="PHO46" s="33"/>
      <c r="PHP46" s="33"/>
      <c r="PHQ46" s="33"/>
      <c r="PHR46" s="33"/>
      <c r="PHS46" s="33"/>
      <c r="PHT46" s="33"/>
      <c r="PHU46" s="33"/>
      <c r="PHV46" s="33"/>
      <c r="PHW46" s="33"/>
      <c r="PHX46" s="33"/>
      <c r="PHY46" s="33"/>
      <c r="PHZ46" s="33"/>
      <c r="PIA46" s="33"/>
      <c r="PIB46" s="33"/>
      <c r="PIC46" s="33"/>
      <c r="PID46" s="33"/>
      <c r="PIE46" s="33"/>
      <c r="PIF46" s="33"/>
      <c r="PIG46" s="33"/>
      <c r="PIH46" s="33"/>
      <c r="PII46" s="33"/>
      <c r="PIJ46" s="33"/>
      <c r="PIK46" s="33"/>
      <c r="PIL46" s="33"/>
      <c r="PIM46" s="33"/>
      <c r="PIN46" s="33"/>
      <c r="PIO46" s="33"/>
      <c r="PIP46" s="33"/>
      <c r="PIQ46" s="33"/>
      <c r="PIR46" s="33"/>
      <c r="PIS46" s="33"/>
      <c r="PIT46" s="33"/>
      <c r="PIU46" s="33"/>
      <c r="PIV46" s="33"/>
      <c r="PIW46" s="33"/>
      <c r="PIX46" s="33"/>
      <c r="PIY46" s="33"/>
      <c r="PIZ46" s="33"/>
      <c r="PJA46" s="33"/>
      <c r="PJB46" s="33"/>
      <c r="PJC46" s="33"/>
      <c r="PJD46" s="33"/>
      <c r="PJE46" s="33"/>
      <c r="PJF46" s="33"/>
      <c r="PJG46" s="33"/>
      <c r="PJH46" s="33"/>
      <c r="PJI46" s="33"/>
      <c r="PJJ46" s="33"/>
      <c r="PJK46" s="33"/>
      <c r="PJL46" s="33"/>
      <c r="PJM46" s="33"/>
      <c r="PJN46" s="33"/>
      <c r="PJO46" s="33"/>
      <c r="PJP46" s="33"/>
      <c r="PJQ46" s="33"/>
      <c r="PJR46" s="33"/>
      <c r="PJS46" s="33"/>
      <c r="PJT46" s="33"/>
      <c r="PJU46" s="33"/>
      <c r="PJV46" s="33"/>
      <c r="PJW46" s="33"/>
      <c r="PJX46" s="33"/>
      <c r="PJY46" s="33"/>
      <c r="PJZ46" s="33"/>
      <c r="PKA46" s="33"/>
      <c r="PKB46" s="33"/>
      <c r="PKC46" s="33"/>
      <c r="PKD46" s="33"/>
      <c r="PKE46" s="33"/>
      <c r="PKF46" s="33"/>
      <c r="PKG46" s="33"/>
      <c r="PKH46" s="33"/>
      <c r="PKI46" s="33"/>
      <c r="PKJ46" s="33"/>
      <c r="PKK46" s="33"/>
      <c r="PKL46" s="33"/>
      <c r="PKM46" s="33"/>
      <c r="PKN46" s="33"/>
      <c r="PKO46" s="33"/>
      <c r="PKP46" s="33"/>
      <c r="PKQ46" s="33"/>
      <c r="PKR46" s="33"/>
      <c r="PKS46" s="33"/>
      <c r="PKT46" s="33"/>
      <c r="PKU46" s="33"/>
      <c r="PKV46" s="33"/>
      <c r="PKW46" s="33"/>
      <c r="PKX46" s="33"/>
      <c r="PKY46" s="33"/>
      <c r="PKZ46" s="33"/>
      <c r="PLA46" s="33"/>
      <c r="PLB46" s="33"/>
      <c r="PLC46" s="33"/>
      <c r="PLD46" s="33"/>
      <c r="PLE46" s="33"/>
      <c r="PLF46" s="33"/>
      <c r="PLG46" s="33"/>
      <c r="PLH46" s="33"/>
      <c r="PLI46" s="33"/>
      <c r="PLJ46" s="33"/>
      <c r="PLK46" s="33"/>
      <c r="PLL46" s="33"/>
      <c r="PLM46" s="33"/>
      <c r="PLN46" s="33"/>
      <c r="PLO46" s="33"/>
      <c r="PLP46" s="33"/>
      <c r="PLQ46" s="33"/>
      <c r="PLR46" s="33"/>
      <c r="PLS46" s="33"/>
      <c r="PLT46" s="33"/>
      <c r="PLU46" s="33"/>
      <c r="PLV46" s="33"/>
      <c r="PLW46" s="33"/>
      <c r="PLX46" s="33"/>
      <c r="PLY46" s="33"/>
      <c r="PLZ46" s="33"/>
      <c r="PMA46" s="33"/>
      <c r="PMB46" s="33"/>
      <c r="PMC46" s="33"/>
      <c r="PMD46" s="33"/>
      <c r="PME46" s="33"/>
      <c r="PMF46" s="33"/>
      <c r="PMG46" s="33"/>
      <c r="PMH46" s="33"/>
      <c r="PMI46" s="33"/>
      <c r="PMJ46" s="33"/>
      <c r="PMK46" s="33"/>
      <c r="PML46" s="33"/>
      <c r="PMM46" s="33"/>
      <c r="PMN46" s="33"/>
      <c r="PMO46" s="33"/>
      <c r="PMP46" s="33"/>
      <c r="PMQ46" s="33"/>
      <c r="PMR46" s="33"/>
      <c r="PMS46" s="33"/>
      <c r="PMT46" s="33"/>
      <c r="PMU46" s="33"/>
      <c r="PMV46" s="33"/>
      <c r="PMW46" s="33"/>
      <c r="PMX46" s="33"/>
      <c r="PMY46" s="33"/>
      <c r="PMZ46" s="33"/>
      <c r="PNA46" s="33"/>
      <c r="PNB46" s="33"/>
      <c r="PNC46" s="33"/>
      <c r="PND46" s="33"/>
      <c r="PNE46" s="33"/>
      <c r="PNF46" s="33"/>
      <c r="PNG46" s="33"/>
      <c r="PNH46" s="33"/>
      <c r="PNI46" s="33"/>
      <c r="PNJ46" s="33"/>
      <c r="PNK46" s="33"/>
      <c r="PNL46" s="33"/>
      <c r="PNM46" s="33"/>
      <c r="PNN46" s="33"/>
      <c r="PNO46" s="33"/>
      <c r="PNP46" s="33"/>
      <c r="PNQ46" s="33"/>
      <c r="PNR46" s="33"/>
      <c r="PNS46" s="33"/>
      <c r="PNT46" s="33"/>
      <c r="PNU46" s="33"/>
      <c r="PNV46" s="33"/>
      <c r="PNW46" s="33"/>
      <c r="PNX46" s="33"/>
      <c r="PNY46" s="33"/>
      <c r="PNZ46" s="33"/>
      <c r="POA46" s="33"/>
      <c r="POB46" s="33"/>
      <c r="POC46" s="33"/>
      <c r="POD46" s="33"/>
      <c r="POE46" s="33"/>
      <c r="POF46" s="33"/>
      <c r="POG46" s="33"/>
      <c r="POH46" s="33"/>
      <c r="POI46" s="33"/>
      <c r="POJ46" s="33"/>
      <c r="POK46" s="33"/>
      <c r="POL46" s="33"/>
      <c r="POM46" s="33"/>
      <c r="PON46" s="33"/>
      <c r="POO46" s="33"/>
      <c r="POP46" s="33"/>
      <c r="POQ46" s="33"/>
      <c r="POR46" s="33"/>
      <c r="POS46" s="33"/>
      <c r="POT46" s="33"/>
      <c r="POU46" s="33"/>
      <c r="POV46" s="33"/>
      <c r="POW46" s="33"/>
      <c r="POX46" s="33"/>
      <c r="POY46" s="33"/>
      <c r="POZ46" s="33"/>
      <c r="PPA46" s="33"/>
      <c r="PPB46" s="33"/>
      <c r="PPC46" s="33"/>
      <c r="PPD46" s="33"/>
      <c r="PPE46" s="33"/>
      <c r="PPF46" s="33"/>
      <c r="PPG46" s="33"/>
      <c r="PPH46" s="33"/>
      <c r="PPI46" s="33"/>
      <c r="PPJ46" s="33"/>
      <c r="PPK46" s="33"/>
      <c r="PPL46" s="33"/>
      <c r="PPM46" s="33"/>
      <c r="PPN46" s="33"/>
      <c r="PPO46" s="33"/>
      <c r="PPP46" s="33"/>
      <c r="PPQ46" s="33"/>
      <c r="PPR46" s="33"/>
      <c r="PPS46" s="33"/>
      <c r="PPT46" s="33"/>
      <c r="PPU46" s="33"/>
      <c r="PPV46" s="33"/>
      <c r="PPW46" s="33"/>
      <c r="PPX46" s="33"/>
      <c r="PPY46" s="33"/>
      <c r="PPZ46" s="33"/>
      <c r="PQA46" s="33"/>
      <c r="PQB46" s="33"/>
      <c r="PQC46" s="33"/>
      <c r="PQD46" s="33"/>
      <c r="PQE46" s="33"/>
      <c r="PQF46" s="33"/>
      <c r="PQG46" s="33"/>
      <c r="PQH46" s="33"/>
      <c r="PQI46" s="33"/>
      <c r="PQJ46" s="33"/>
      <c r="PQK46" s="33"/>
      <c r="PQL46" s="33"/>
      <c r="PQM46" s="33"/>
      <c r="PQN46" s="33"/>
      <c r="PQO46" s="33"/>
      <c r="PQP46" s="33"/>
      <c r="PQQ46" s="33"/>
      <c r="PQR46" s="33"/>
      <c r="PQS46" s="33"/>
      <c r="PQT46" s="33"/>
      <c r="PQU46" s="33"/>
      <c r="PQV46" s="33"/>
      <c r="PQW46" s="33"/>
      <c r="PQX46" s="33"/>
      <c r="PQY46" s="33"/>
      <c r="PQZ46" s="33"/>
      <c r="PRA46" s="33"/>
      <c r="PRB46" s="33"/>
      <c r="PRC46" s="33"/>
      <c r="PRD46" s="33"/>
      <c r="PRE46" s="33"/>
      <c r="PRF46" s="33"/>
      <c r="PRG46" s="33"/>
      <c r="PRH46" s="33"/>
      <c r="PRI46" s="33"/>
      <c r="PRJ46" s="33"/>
      <c r="PRK46" s="33"/>
      <c r="PRL46" s="33"/>
      <c r="PRM46" s="33"/>
      <c r="PRN46" s="33"/>
      <c r="PRO46" s="33"/>
      <c r="PRP46" s="33"/>
      <c r="PRQ46" s="33"/>
      <c r="PRR46" s="33"/>
      <c r="PRS46" s="33"/>
      <c r="PRT46" s="33"/>
      <c r="PRU46" s="33"/>
      <c r="PRV46" s="33"/>
      <c r="PRW46" s="33"/>
      <c r="PRX46" s="33"/>
      <c r="PRY46" s="33"/>
      <c r="PRZ46" s="33"/>
      <c r="PSA46" s="33"/>
      <c r="PSB46" s="33"/>
      <c r="PSC46" s="33"/>
      <c r="PSD46" s="33"/>
      <c r="PSE46" s="33"/>
      <c r="PSF46" s="33"/>
      <c r="PSG46" s="33"/>
      <c r="PSH46" s="33"/>
      <c r="PSI46" s="33"/>
      <c r="PSJ46" s="33"/>
      <c r="PSK46" s="33"/>
      <c r="PSL46" s="33"/>
      <c r="PSM46" s="33"/>
      <c r="PSN46" s="33"/>
      <c r="PSO46" s="33"/>
      <c r="PSP46" s="33"/>
      <c r="PSQ46" s="33"/>
      <c r="PSR46" s="33"/>
      <c r="PSS46" s="33"/>
      <c r="PST46" s="33"/>
      <c r="PSU46" s="33"/>
      <c r="PSV46" s="33"/>
      <c r="PSW46" s="33"/>
      <c r="PSX46" s="33"/>
      <c r="PSY46" s="33"/>
      <c r="PSZ46" s="33"/>
      <c r="PTA46" s="33"/>
      <c r="PTB46" s="33"/>
      <c r="PTC46" s="33"/>
      <c r="PTD46" s="33"/>
      <c r="PTE46" s="33"/>
      <c r="PTF46" s="33"/>
      <c r="PTG46" s="33"/>
      <c r="PTH46" s="33"/>
      <c r="PTI46" s="33"/>
      <c r="PTJ46" s="33"/>
      <c r="PTK46" s="33"/>
      <c r="PTL46" s="33"/>
      <c r="PTM46" s="33"/>
      <c r="PTN46" s="33"/>
      <c r="PTO46" s="33"/>
      <c r="PTP46" s="33"/>
      <c r="PTQ46" s="33"/>
      <c r="PTR46" s="33"/>
      <c r="PTS46" s="33"/>
      <c r="PTT46" s="33"/>
      <c r="PTU46" s="33"/>
      <c r="PTV46" s="33"/>
      <c r="PTW46" s="33"/>
      <c r="PTX46" s="33"/>
      <c r="PTY46" s="33"/>
      <c r="PTZ46" s="33"/>
      <c r="PUA46" s="33"/>
      <c r="PUB46" s="33"/>
      <c r="PUC46" s="33"/>
      <c r="PUD46" s="33"/>
      <c r="PUE46" s="33"/>
      <c r="PUF46" s="33"/>
      <c r="PUG46" s="33"/>
      <c r="PUH46" s="33"/>
      <c r="PUI46" s="33"/>
      <c r="PUJ46" s="33"/>
      <c r="PUK46" s="33"/>
      <c r="PUL46" s="33"/>
      <c r="PUM46" s="33"/>
      <c r="PUN46" s="33"/>
      <c r="PUO46" s="33"/>
      <c r="PUP46" s="33"/>
      <c r="PUQ46" s="33"/>
      <c r="PUR46" s="33"/>
      <c r="PUS46" s="33"/>
      <c r="PUT46" s="33"/>
      <c r="PUU46" s="33"/>
      <c r="PUV46" s="33"/>
      <c r="PUW46" s="33"/>
      <c r="PUX46" s="33"/>
      <c r="PUY46" s="33"/>
      <c r="PUZ46" s="33"/>
      <c r="PVA46" s="33"/>
      <c r="PVB46" s="33"/>
      <c r="PVC46" s="33"/>
      <c r="PVD46" s="33"/>
      <c r="PVE46" s="33"/>
      <c r="PVF46" s="33"/>
      <c r="PVG46" s="33"/>
      <c r="PVH46" s="33"/>
      <c r="PVI46" s="33"/>
      <c r="PVJ46" s="33"/>
      <c r="PVK46" s="33"/>
      <c r="PVL46" s="33"/>
      <c r="PVM46" s="33"/>
      <c r="PVN46" s="33"/>
      <c r="PVO46" s="33"/>
      <c r="PVP46" s="33"/>
      <c r="PVQ46" s="33"/>
      <c r="PVR46" s="33"/>
      <c r="PVS46" s="33"/>
      <c r="PVT46" s="33"/>
      <c r="PVU46" s="33"/>
      <c r="PVV46" s="33"/>
      <c r="PVW46" s="33"/>
      <c r="PVX46" s="33"/>
      <c r="PVY46" s="33"/>
      <c r="PVZ46" s="33"/>
      <c r="PWA46" s="33"/>
      <c r="PWB46" s="33"/>
      <c r="PWC46" s="33"/>
      <c r="PWD46" s="33"/>
      <c r="PWE46" s="33"/>
      <c r="PWF46" s="33"/>
      <c r="PWG46" s="33"/>
      <c r="PWH46" s="33"/>
      <c r="PWI46" s="33"/>
      <c r="PWJ46" s="33"/>
      <c r="PWK46" s="33"/>
      <c r="PWL46" s="33"/>
      <c r="PWM46" s="33"/>
      <c r="PWN46" s="33"/>
      <c r="PWO46" s="33"/>
      <c r="PWP46" s="33"/>
      <c r="PWQ46" s="33"/>
      <c r="PWR46" s="33"/>
      <c r="PWS46" s="33"/>
      <c r="PWT46" s="33"/>
      <c r="PWU46" s="33"/>
      <c r="PWV46" s="33"/>
      <c r="PWW46" s="33"/>
      <c r="PWX46" s="33"/>
      <c r="PWY46" s="33"/>
      <c r="PWZ46" s="33"/>
      <c r="PXA46" s="33"/>
      <c r="PXB46" s="33"/>
      <c r="PXC46" s="33"/>
      <c r="PXD46" s="33"/>
      <c r="PXE46" s="33"/>
      <c r="PXF46" s="33"/>
      <c r="PXG46" s="33"/>
      <c r="PXH46" s="33"/>
      <c r="PXI46" s="33"/>
      <c r="PXJ46" s="33"/>
      <c r="PXK46" s="33"/>
      <c r="PXL46" s="33"/>
      <c r="PXM46" s="33"/>
      <c r="PXN46" s="33"/>
      <c r="PXO46" s="33"/>
      <c r="PXP46" s="33"/>
      <c r="PXQ46" s="33"/>
      <c r="PXR46" s="33"/>
      <c r="PXS46" s="33"/>
      <c r="PXT46" s="33"/>
      <c r="PXU46" s="33"/>
      <c r="PXV46" s="33"/>
      <c r="PXW46" s="33"/>
      <c r="PXX46" s="33"/>
      <c r="PXY46" s="33"/>
      <c r="PXZ46" s="33"/>
      <c r="PYA46" s="33"/>
      <c r="PYB46" s="33"/>
      <c r="PYC46" s="33"/>
      <c r="PYD46" s="33"/>
      <c r="PYE46" s="33"/>
      <c r="PYF46" s="33"/>
      <c r="PYG46" s="33"/>
      <c r="PYH46" s="33"/>
      <c r="PYI46" s="33"/>
      <c r="PYJ46" s="33"/>
      <c r="PYK46" s="33"/>
      <c r="PYL46" s="33"/>
      <c r="PYM46" s="33"/>
      <c r="PYN46" s="33"/>
      <c r="PYO46" s="33"/>
      <c r="PYP46" s="33"/>
      <c r="PYQ46" s="33"/>
      <c r="PYR46" s="33"/>
      <c r="PYS46" s="33"/>
      <c r="PYT46" s="33"/>
      <c r="PYU46" s="33"/>
      <c r="PYV46" s="33"/>
      <c r="PYW46" s="33"/>
      <c r="PYX46" s="33"/>
      <c r="PYY46" s="33"/>
      <c r="PYZ46" s="33"/>
      <c r="PZA46" s="33"/>
      <c r="PZB46" s="33"/>
      <c r="PZC46" s="33"/>
      <c r="PZD46" s="33"/>
      <c r="PZE46" s="33"/>
      <c r="PZF46" s="33"/>
      <c r="PZG46" s="33"/>
      <c r="PZH46" s="33"/>
      <c r="PZI46" s="33"/>
      <c r="PZJ46" s="33"/>
      <c r="PZK46" s="33"/>
      <c r="PZL46" s="33"/>
      <c r="PZM46" s="33"/>
      <c r="PZN46" s="33"/>
      <c r="PZO46" s="33"/>
      <c r="PZP46" s="33"/>
      <c r="PZQ46" s="33"/>
      <c r="PZR46" s="33"/>
      <c r="PZS46" s="33"/>
      <c r="PZT46" s="33"/>
      <c r="PZU46" s="33"/>
      <c r="PZV46" s="33"/>
      <c r="PZW46" s="33"/>
      <c r="PZX46" s="33"/>
      <c r="PZY46" s="33"/>
      <c r="PZZ46" s="33"/>
      <c r="QAA46" s="33"/>
      <c r="QAB46" s="33"/>
      <c r="QAC46" s="33"/>
      <c r="QAD46" s="33"/>
      <c r="QAE46" s="33"/>
      <c r="QAF46" s="33"/>
      <c r="QAG46" s="33"/>
      <c r="QAH46" s="33"/>
      <c r="QAI46" s="33"/>
      <c r="QAJ46" s="33"/>
      <c r="QAK46" s="33"/>
      <c r="QAL46" s="33"/>
      <c r="QAM46" s="33"/>
      <c r="QAN46" s="33"/>
      <c r="QAO46" s="33"/>
      <c r="QAP46" s="33"/>
      <c r="QAQ46" s="33"/>
      <c r="QAR46" s="33"/>
      <c r="QAS46" s="33"/>
      <c r="QAT46" s="33"/>
      <c r="QAU46" s="33"/>
      <c r="QAV46" s="33"/>
      <c r="QAW46" s="33"/>
      <c r="QAX46" s="33"/>
      <c r="QAY46" s="33"/>
      <c r="QAZ46" s="33"/>
      <c r="QBA46" s="33"/>
      <c r="QBB46" s="33"/>
      <c r="QBC46" s="33"/>
      <c r="QBD46" s="33"/>
      <c r="QBE46" s="33"/>
      <c r="QBF46" s="33"/>
      <c r="QBG46" s="33"/>
      <c r="QBH46" s="33"/>
      <c r="QBI46" s="33"/>
      <c r="QBJ46" s="33"/>
      <c r="QBK46" s="33"/>
      <c r="QBL46" s="33"/>
      <c r="QBM46" s="33"/>
      <c r="QBN46" s="33"/>
      <c r="QBO46" s="33"/>
      <c r="QBP46" s="33"/>
      <c r="QBQ46" s="33"/>
      <c r="QBR46" s="33"/>
      <c r="QBS46" s="33"/>
      <c r="QBT46" s="33"/>
      <c r="QBU46" s="33"/>
      <c r="QBV46" s="33"/>
      <c r="QBW46" s="33"/>
      <c r="QBX46" s="33"/>
      <c r="QBY46" s="33"/>
      <c r="QBZ46" s="33"/>
      <c r="QCA46" s="33"/>
      <c r="QCB46" s="33"/>
      <c r="QCC46" s="33"/>
      <c r="QCD46" s="33"/>
      <c r="QCE46" s="33"/>
      <c r="QCF46" s="33"/>
      <c r="QCG46" s="33"/>
      <c r="QCH46" s="33"/>
      <c r="QCI46" s="33"/>
      <c r="QCJ46" s="33"/>
      <c r="QCK46" s="33"/>
      <c r="QCL46" s="33"/>
      <c r="QCM46" s="33"/>
      <c r="QCN46" s="33"/>
      <c r="QCO46" s="33"/>
      <c r="QCP46" s="33"/>
      <c r="QCQ46" s="33"/>
      <c r="QCR46" s="33"/>
      <c r="QCS46" s="33"/>
      <c r="QCT46" s="33"/>
      <c r="QCU46" s="33"/>
      <c r="QCV46" s="33"/>
      <c r="QCW46" s="33"/>
      <c r="QCX46" s="33"/>
      <c r="QCY46" s="33"/>
      <c r="QCZ46" s="33"/>
      <c r="QDA46" s="33"/>
      <c r="QDB46" s="33"/>
      <c r="QDC46" s="33"/>
      <c r="QDD46" s="33"/>
      <c r="QDE46" s="33"/>
      <c r="QDF46" s="33"/>
      <c r="QDG46" s="33"/>
      <c r="QDH46" s="33"/>
      <c r="QDI46" s="33"/>
      <c r="QDJ46" s="33"/>
      <c r="QDK46" s="33"/>
      <c r="QDL46" s="33"/>
      <c r="QDM46" s="33"/>
      <c r="QDN46" s="33"/>
      <c r="QDO46" s="33"/>
      <c r="QDP46" s="33"/>
      <c r="QDQ46" s="33"/>
      <c r="QDR46" s="33"/>
      <c r="QDS46" s="33"/>
      <c r="QDT46" s="33"/>
      <c r="QDU46" s="33"/>
      <c r="QDV46" s="33"/>
      <c r="QDW46" s="33"/>
      <c r="QDX46" s="33"/>
      <c r="QDY46" s="33"/>
      <c r="QDZ46" s="33"/>
      <c r="QEA46" s="33"/>
      <c r="QEB46" s="33"/>
      <c r="QEC46" s="33"/>
      <c r="QED46" s="33"/>
      <c r="QEE46" s="33"/>
      <c r="QEF46" s="33"/>
      <c r="QEG46" s="33"/>
      <c r="QEH46" s="33"/>
      <c r="QEI46" s="33"/>
      <c r="QEJ46" s="33"/>
      <c r="QEK46" s="33"/>
      <c r="QEL46" s="33"/>
      <c r="QEM46" s="33"/>
      <c r="QEN46" s="33"/>
      <c r="QEO46" s="33"/>
      <c r="QEP46" s="33"/>
      <c r="QEQ46" s="33"/>
      <c r="QER46" s="33"/>
      <c r="QES46" s="33"/>
      <c r="QET46" s="33"/>
      <c r="QEU46" s="33"/>
      <c r="QEV46" s="33"/>
      <c r="QEW46" s="33"/>
      <c r="QEX46" s="33"/>
      <c r="QEY46" s="33"/>
      <c r="QEZ46" s="33"/>
      <c r="QFA46" s="33"/>
      <c r="QFB46" s="33"/>
      <c r="QFC46" s="33"/>
      <c r="QFD46" s="33"/>
      <c r="QFE46" s="33"/>
      <c r="QFF46" s="33"/>
      <c r="QFG46" s="33"/>
      <c r="QFH46" s="33"/>
      <c r="QFI46" s="33"/>
      <c r="QFJ46" s="33"/>
      <c r="QFK46" s="33"/>
      <c r="QFL46" s="33"/>
      <c r="QFM46" s="33"/>
      <c r="QFN46" s="33"/>
      <c r="QFO46" s="33"/>
      <c r="QFP46" s="33"/>
      <c r="QFQ46" s="33"/>
      <c r="QFR46" s="33"/>
      <c r="QFS46" s="33"/>
      <c r="QFT46" s="33"/>
      <c r="QFU46" s="33"/>
      <c r="QFV46" s="33"/>
      <c r="QFW46" s="33"/>
      <c r="QFX46" s="33"/>
      <c r="QFY46" s="33"/>
      <c r="QFZ46" s="33"/>
      <c r="QGA46" s="33"/>
      <c r="QGB46" s="33"/>
      <c r="QGC46" s="33"/>
      <c r="QGD46" s="33"/>
      <c r="QGE46" s="33"/>
      <c r="QGF46" s="33"/>
      <c r="QGG46" s="33"/>
      <c r="QGH46" s="33"/>
      <c r="QGI46" s="33"/>
      <c r="QGJ46" s="33"/>
      <c r="QGK46" s="33"/>
      <c r="QGL46" s="33"/>
      <c r="QGM46" s="33"/>
      <c r="QGN46" s="33"/>
      <c r="QGO46" s="33"/>
      <c r="QGP46" s="33"/>
      <c r="QGQ46" s="33"/>
      <c r="QGR46" s="33"/>
      <c r="QGS46" s="33"/>
      <c r="QGT46" s="33"/>
      <c r="QGU46" s="33"/>
      <c r="QGV46" s="33"/>
      <c r="QGW46" s="33"/>
      <c r="QGX46" s="33"/>
      <c r="QGY46" s="33"/>
      <c r="QGZ46" s="33"/>
      <c r="QHA46" s="33"/>
      <c r="QHB46" s="33"/>
      <c r="QHC46" s="33"/>
      <c r="QHD46" s="33"/>
      <c r="QHE46" s="33"/>
      <c r="QHF46" s="33"/>
      <c r="QHG46" s="33"/>
      <c r="QHH46" s="33"/>
      <c r="QHI46" s="33"/>
      <c r="QHJ46" s="33"/>
      <c r="QHK46" s="33"/>
      <c r="QHL46" s="33"/>
      <c r="QHM46" s="33"/>
      <c r="QHN46" s="33"/>
      <c r="QHO46" s="33"/>
      <c r="QHP46" s="33"/>
      <c r="QHQ46" s="33"/>
      <c r="QHR46" s="33"/>
      <c r="QHS46" s="33"/>
      <c r="QHT46" s="33"/>
      <c r="QHU46" s="33"/>
      <c r="QHV46" s="33"/>
      <c r="QHW46" s="33"/>
      <c r="QHX46" s="33"/>
      <c r="QHY46" s="33"/>
      <c r="QHZ46" s="33"/>
      <c r="QIA46" s="33"/>
      <c r="QIB46" s="33"/>
      <c r="QIC46" s="33"/>
      <c r="QID46" s="33"/>
      <c r="QIE46" s="33"/>
      <c r="QIF46" s="33"/>
      <c r="QIG46" s="33"/>
      <c r="QIH46" s="33"/>
      <c r="QII46" s="33"/>
      <c r="QIJ46" s="33"/>
      <c r="QIK46" s="33"/>
      <c r="QIL46" s="33"/>
      <c r="QIM46" s="33"/>
      <c r="QIN46" s="33"/>
      <c r="QIO46" s="33"/>
      <c r="QIP46" s="33"/>
      <c r="QIQ46" s="33"/>
      <c r="QIR46" s="33"/>
      <c r="QIS46" s="33"/>
      <c r="QIT46" s="33"/>
      <c r="QIU46" s="33"/>
      <c r="QIV46" s="33"/>
      <c r="QIW46" s="33"/>
      <c r="QIX46" s="33"/>
      <c r="QIY46" s="33"/>
      <c r="QIZ46" s="33"/>
      <c r="QJA46" s="33"/>
      <c r="QJB46" s="33"/>
      <c r="QJC46" s="33"/>
      <c r="QJD46" s="33"/>
      <c r="QJE46" s="33"/>
      <c r="QJF46" s="33"/>
      <c r="QJG46" s="33"/>
      <c r="QJH46" s="33"/>
      <c r="QJI46" s="33"/>
      <c r="QJJ46" s="33"/>
      <c r="QJK46" s="33"/>
      <c r="QJL46" s="33"/>
      <c r="QJM46" s="33"/>
      <c r="QJN46" s="33"/>
      <c r="QJO46" s="33"/>
      <c r="QJP46" s="33"/>
      <c r="QJQ46" s="33"/>
      <c r="QJR46" s="33"/>
      <c r="QJS46" s="33"/>
      <c r="QJT46" s="33"/>
      <c r="QJU46" s="33"/>
      <c r="QJV46" s="33"/>
      <c r="QJW46" s="33"/>
      <c r="QJX46" s="33"/>
      <c r="QJY46" s="33"/>
      <c r="QJZ46" s="33"/>
      <c r="QKA46" s="33"/>
      <c r="QKB46" s="33"/>
      <c r="QKC46" s="33"/>
      <c r="QKD46" s="33"/>
      <c r="QKE46" s="33"/>
      <c r="QKF46" s="33"/>
      <c r="QKG46" s="33"/>
      <c r="QKH46" s="33"/>
      <c r="QKI46" s="33"/>
      <c r="QKJ46" s="33"/>
      <c r="QKK46" s="33"/>
      <c r="QKL46" s="33"/>
      <c r="QKM46" s="33"/>
      <c r="QKN46" s="33"/>
      <c r="QKO46" s="33"/>
      <c r="QKP46" s="33"/>
      <c r="QKQ46" s="33"/>
      <c r="QKR46" s="33"/>
      <c r="QKS46" s="33"/>
      <c r="QKT46" s="33"/>
      <c r="QKU46" s="33"/>
      <c r="QKV46" s="33"/>
      <c r="QKW46" s="33"/>
      <c r="QKX46" s="33"/>
      <c r="QKY46" s="33"/>
      <c r="QKZ46" s="33"/>
      <c r="QLA46" s="33"/>
      <c r="QLB46" s="33"/>
      <c r="QLC46" s="33"/>
      <c r="QLD46" s="33"/>
      <c r="QLE46" s="33"/>
      <c r="QLF46" s="33"/>
      <c r="QLG46" s="33"/>
      <c r="QLH46" s="33"/>
      <c r="QLI46" s="33"/>
      <c r="QLJ46" s="33"/>
      <c r="QLK46" s="33"/>
      <c r="QLL46" s="33"/>
      <c r="QLM46" s="33"/>
      <c r="QLN46" s="33"/>
      <c r="QLO46" s="33"/>
      <c r="QLP46" s="33"/>
      <c r="QLQ46" s="33"/>
      <c r="QLR46" s="33"/>
      <c r="QLS46" s="33"/>
      <c r="QLT46" s="33"/>
      <c r="QLU46" s="33"/>
      <c r="QLV46" s="33"/>
      <c r="QLW46" s="33"/>
      <c r="QLX46" s="33"/>
      <c r="QLY46" s="33"/>
      <c r="QLZ46" s="33"/>
      <c r="QMA46" s="33"/>
      <c r="QMB46" s="33"/>
      <c r="QMC46" s="33"/>
      <c r="QMD46" s="33"/>
      <c r="QME46" s="33"/>
      <c r="QMF46" s="33"/>
      <c r="QMG46" s="33"/>
      <c r="QMH46" s="33"/>
      <c r="QMI46" s="33"/>
      <c r="QMJ46" s="33"/>
      <c r="QMK46" s="33"/>
      <c r="QML46" s="33"/>
      <c r="QMM46" s="33"/>
      <c r="QMN46" s="33"/>
      <c r="QMO46" s="33"/>
      <c r="QMP46" s="33"/>
      <c r="QMQ46" s="33"/>
      <c r="QMR46" s="33"/>
      <c r="QMS46" s="33"/>
      <c r="QMT46" s="33"/>
      <c r="QMU46" s="33"/>
      <c r="QMV46" s="33"/>
      <c r="QMW46" s="33"/>
      <c r="QMX46" s="33"/>
      <c r="QMY46" s="33"/>
      <c r="QMZ46" s="33"/>
      <c r="QNA46" s="33"/>
      <c r="QNB46" s="33"/>
      <c r="QNC46" s="33"/>
      <c r="QND46" s="33"/>
      <c r="QNE46" s="33"/>
      <c r="QNF46" s="33"/>
      <c r="QNG46" s="33"/>
      <c r="QNH46" s="33"/>
      <c r="QNI46" s="33"/>
      <c r="QNJ46" s="33"/>
      <c r="QNK46" s="33"/>
      <c r="QNL46" s="33"/>
      <c r="QNM46" s="33"/>
      <c r="QNN46" s="33"/>
      <c r="QNO46" s="33"/>
      <c r="QNP46" s="33"/>
      <c r="QNQ46" s="33"/>
      <c r="QNR46" s="33"/>
      <c r="QNS46" s="33"/>
      <c r="QNT46" s="33"/>
      <c r="QNU46" s="33"/>
      <c r="QNV46" s="33"/>
      <c r="QNW46" s="33"/>
      <c r="QNX46" s="33"/>
      <c r="QNY46" s="33"/>
      <c r="QNZ46" s="33"/>
      <c r="QOA46" s="33"/>
      <c r="QOB46" s="33"/>
      <c r="QOC46" s="33"/>
      <c r="QOD46" s="33"/>
      <c r="QOE46" s="33"/>
      <c r="QOF46" s="33"/>
      <c r="QOG46" s="33"/>
      <c r="QOH46" s="33"/>
      <c r="QOI46" s="33"/>
      <c r="QOJ46" s="33"/>
      <c r="QOK46" s="33"/>
      <c r="QOL46" s="33"/>
      <c r="QOM46" s="33"/>
      <c r="QON46" s="33"/>
      <c r="QOO46" s="33"/>
      <c r="QOP46" s="33"/>
      <c r="QOQ46" s="33"/>
      <c r="QOR46" s="33"/>
      <c r="QOS46" s="33"/>
      <c r="QOT46" s="33"/>
      <c r="QOU46" s="33"/>
      <c r="QOV46" s="33"/>
      <c r="QOW46" s="33"/>
      <c r="QOX46" s="33"/>
      <c r="QOY46" s="33"/>
      <c r="QOZ46" s="33"/>
      <c r="QPA46" s="33"/>
      <c r="QPB46" s="33"/>
      <c r="QPC46" s="33"/>
      <c r="QPD46" s="33"/>
      <c r="QPE46" s="33"/>
      <c r="QPF46" s="33"/>
      <c r="QPG46" s="33"/>
      <c r="QPH46" s="33"/>
      <c r="QPI46" s="33"/>
      <c r="QPJ46" s="33"/>
      <c r="QPK46" s="33"/>
      <c r="QPL46" s="33"/>
      <c r="QPM46" s="33"/>
      <c r="QPN46" s="33"/>
      <c r="QPO46" s="33"/>
      <c r="QPP46" s="33"/>
      <c r="QPQ46" s="33"/>
      <c r="QPR46" s="33"/>
      <c r="QPS46" s="33"/>
      <c r="QPT46" s="33"/>
      <c r="QPU46" s="33"/>
      <c r="QPV46" s="33"/>
      <c r="QPW46" s="33"/>
      <c r="QPX46" s="33"/>
      <c r="QPY46" s="33"/>
      <c r="QPZ46" s="33"/>
      <c r="QQA46" s="33"/>
      <c r="QQB46" s="33"/>
      <c r="QQC46" s="33"/>
      <c r="QQD46" s="33"/>
      <c r="QQE46" s="33"/>
      <c r="QQF46" s="33"/>
      <c r="QQG46" s="33"/>
      <c r="QQH46" s="33"/>
      <c r="QQI46" s="33"/>
      <c r="QQJ46" s="33"/>
      <c r="QQK46" s="33"/>
      <c r="QQL46" s="33"/>
      <c r="QQM46" s="33"/>
      <c r="QQN46" s="33"/>
      <c r="QQO46" s="33"/>
      <c r="QQP46" s="33"/>
      <c r="QQQ46" s="33"/>
      <c r="QQR46" s="33"/>
      <c r="QQS46" s="33"/>
      <c r="QQT46" s="33"/>
      <c r="QQU46" s="33"/>
      <c r="QQV46" s="33"/>
      <c r="QQW46" s="33"/>
      <c r="QQX46" s="33"/>
      <c r="QQY46" s="33"/>
      <c r="QQZ46" s="33"/>
      <c r="QRA46" s="33"/>
      <c r="QRB46" s="33"/>
      <c r="QRC46" s="33"/>
      <c r="QRD46" s="33"/>
      <c r="QRE46" s="33"/>
      <c r="QRF46" s="33"/>
      <c r="QRG46" s="33"/>
      <c r="QRH46" s="33"/>
      <c r="QRI46" s="33"/>
      <c r="QRJ46" s="33"/>
      <c r="QRK46" s="33"/>
      <c r="QRL46" s="33"/>
      <c r="QRM46" s="33"/>
      <c r="QRN46" s="33"/>
      <c r="QRO46" s="33"/>
      <c r="QRP46" s="33"/>
      <c r="QRQ46" s="33"/>
      <c r="QRR46" s="33"/>
      <c r="QRS46" s="33"/>
      <c r="QRT46" s="33"/>
      <c r="QRU46" s="33"/>
      <c r="QRV46" s="33"/>
      <c r="QRW46" s="33"/>
      <c r="QRX46" s="33"/>
      <c r="QRY46" s="33"/>
      <c r="QRZ46" s="33"/>
      <c r="QSA46" s="33"/>
      <c r="QSB46" s="33"/>
      <c r="QSC46" s="33"/>
      <c r="QSD46" s="33"/>
      <c r="QSE46" s="33"/>
      <c r="QSF46" s="33"/>
      <c r="QSG46" s="33"/>
      <c r="QSH46" s="33"/>
      <c r="QSI46" s="33"/>
      <c r="QSJ46" s="33"/>
      <c r="QSK46" s="33"/>
      <c r="QSL46" s="33"/>
      <c r="QSM46" s="33"/>
      <c r="QSN46" s="33"/>
      <c r="QSO46" s="33"/>
      <c r="QSP46" s="33"/>
      <c r="QSQ46" s="33"/>
      <c r="QSR46" s="33"/>
      <c r="QSS46" s="33"/>
      <c r="QST46" s="33"/>
      <c r="QSU46" s="33"/>
      <c r="QSV46" s="33"/>
      <c r="QSW46" s="33"/>
      <c r="QSX46" s="33"/>
      <c r="QSY46" s="33"/>
      <c r="QSZ46" s="33"/>
      <c r="QTA46" s="33"/>
      <c r="QTB46" s="33"/>
      <c r="QTC46" s="33"/>
      <c r="QTD46" s="33"/>
      <c r="QTE46" s="33"/>
      <c r="QTF46" s="33"/>
      <c r="QTG46" s="33"/>
      <c r="QTH46" s="33"/>
      <c r="QTI46" s="33"/>
      <c r="QTJ46" s="33"/>
      <c r="QTK46" s="33"/>
      <c r="QTL46" s="33"/>
      <c r="QTM46" s="33"/>
      <c r="QTN46" s="33"/>
      <c r="QTO46" s="33"/>
      <c r="QTP46" s="33"/>
      <c r="QTQ46" s="33"/>
      <c r="QTR46" s="33"/>
      <c r="QTS46" s="33"/>
      <c r="QTT46" s="33"/>
      <c r="QTU46" s="33"/>
      <c r="QTV46" s="33"/>
      <c r="QTW46" s="33"/>
      <c r="QTX46" s="33"/>
      <c r="QTY46" s="33"/>
      <c r="QTZ46" s="33"/>
      <c r="QUA46" s="33"/>
      <c r="QUB46" s="33"/>
      <c r="QUC46" s="33"/>
      <c r="QUD46" s="33"/>
      <c r="QUE46" s="33"/>
      <c r="QUF46" s="33"/>
      <c r="QUG46" s="33"/>
      <c r="QUH46" s="33"/>
      <c r="QUI46" s="33"/>
      <c r="QUJ46" s="33"/>
      <c r="QUK46" s="33"/>
      <c r="QUL46" s="33"/>
      <c r="QUM46" s="33"/>
      <c r="QUN46" s="33"/>
      <c r="QUO46" s="33"/>
      <c r="QUP46" s="33"/>
      <c r="QUQ46" s="33"/>
      <c r="QUR46" s="33"/>
      <c r="QUS46" s="33"/>
      <c r="QUT46" s="33"/>
      <c r="QUU46" s="33"/>
      <c r="QUV46" s="33"/>
      <c r="QUW46" s="33"/>
      <c r="QUX46" s="33"/>
      <c r="QUY46" s="33"/>
      <c r="QUZ46" s="33"/>
      <c r="QVA46" s="33"/>
      <c r="QVB46" s="33"/>
      <c r="QVC46" s="33"/>
      <c r="QVD46" s="33"/>
      <c r="QVE46" s="33"/>
      <c r="QVF46" s="33"/>
      <c r="QVG46" s="33"/>
      <c r="QVH46" s="33"/>
      <c r="QVI46" s="33"/>
      <c r="QVJ46" s="33"/>
      <c r="QVK46" s="33"/>
      <c r="QVL46" s="33"/>
      <c r="QVM46" s="33"/>
      <c r="QVN46" s="33"/>
      <c r="QVO46" s="33"/>
      <c r="QVP46" s="33"/>
      <c r="QVQ46" s="33"/>
      <c r="QVR46" s="33"/>
      <c r="QVS46" s="33"/>
      <c r="QVT46" s="33"/>
      <c r="QVU46" s="33"/>
      <c r="QVV46" s="33"/>
      <c r="QVW46" s="33"/>
      <c r="QVX46" s="33"/>
      <c r="QVY46" s="33"/>
      <c r="QVZ46" s="33"/>
      <c r="QWA46" s="33"/>
      <c r="QWB46" s="33"/>
      <c r="QWC46" s="33"/>
      <c r="QWD46" s="33"/>
      <c r="QWE46" s="33"/>
      <c r="QWF46" s="33"/>
      <c r="QWG46" s="33"/>
      <c r="QWH46" s="33"/>
      <c r="QWI46" s="33"/>
      <c r="QWJ46" s="33"/>
      <c r="QWK46" s="33"/>
      <c r="QWL46" s="33"/>
      <c r="QWM46" s="33"/>
      <c r="QWN46" s="33"/>
      <c r="QWO46" s="33"/>
      <c r="QWP46" s="33"/>
      <c r="QWQ46" s="33"/>
      <c r="QWR46" s="33"/>
      <c r="QWS46" s="33"/>
      <c r="QWT46" s="33"/>
      <c r="QWU46" s="33"/>
      <c r="QWV46" s="33"/>
      <c r="QWW46" s="33"/>
      <c r="QWX46" s="33"/>
      <c r="QWY46" s="33"/>
      <c r="QWZ46" s="33"/>
      <c r="QXA46" s="33"/>
      <c r="QXB46" s="33"/>
      <c r="QXC46" s="33"/>
      <c r="QXD46" s="33"/>
      <c r="QXE46" s="33"/>
      <c r="QXF46" s="33"/>
      <c r="QXG46" s="33"/>
      <c r="QXH46" s="33"/>
      <c r="QXI46" s="33"/>
      <c r="QXJ46" s="33"/>
      <c r="QXK46" s="33"/>
      <c r="QXL46" s="33"/>
      <c r="QXM46" s="33"/>
      <c r="QXN46" s="33"/>
      <c r="QXO46" s="33"/>
      <c r="QXP46" s="33"/>
      <c r="QXQ46" s="33"/>
      <c r="QXR46" s="33"/>
      <c r="QXS46" s="33"/>
      <c r="QXT46" s="33"/>
      <c r="QXU46" s="33"/>
      <c r="QXV46" s="33"/>
      <c r="QXW46" s="33"/>
      <c r="QXX46" s="33"/>
      <c r="QXY46" s="33"/>
      <c r="QXZ46" s="33"/>
      <c r="QYA46" s="33"/>
      <c r="QYB46" s="33"/>
      <c r="QYC46" s="33"/>
      <c r="QYD46" s="33"/>
      <c r="QYE46" s="33"/>
      <c r="QYF46" s="33"/>
      <c r="QYG46" s="33"/>
      <c r="QYH46" s="33"/>
      <c r="QYI46" s="33"/>
      <c r="QYJ46" s="33"/>
      <c r="QYK46" s="33"/>
      <c r="QYL46" s="33"/>
      <c r="QYM46" s="33"/>
      <c r="QYN46" s="33"/>
      <c r="QYO46" s="33"/>
      <c r="QYP46" s="33"/>
      <c r="QYQ46" s="33"/>
      <c r="QYR46" s="33"/>
      <c r="QYS46" s="33"/>
      <c r="QYT46" s="33"/>
      <c r="QYU46" s="33"/>
      <c r="QYV46" s="33"/>
      <c r="QYW46" s="33"/>
      <c r="QYX46" s="33"/>
      <c r="QYY46" s="33"/>
      <c r="QYZ46" s="33"/>
      <c r="QZA46" s="33"/>
      <c r="QZB46" s="33"/>
      <c r="QZC46" s="33"/>
      <c r="QZD46" s="33"/>
      <c r="QZE46" s="33"/>
      <c r="QZF46" s="33"/>
      <c r="QZG46" s="33"/>
      <c r="QZH46" s="33"/>
      <c r="QZI46" s="33"/>
      <c r="QZJ46" s="33"/>
      <c r="QZK46" s="33"/>
      <c r="QZL46" s="33"/>
      <c r="QZM46" s="33"/>
      <c r="QZN46" s="33"/>
      <c r="QZO46" s="33"/>
      <c r="QZP46" s="33"/>
      <c r="QZQ46" s="33"/>
      <c r="QZR46" s="33"/>
      <c r="QZS46" s="33"/>
      <c r="QZT46" s="33"/>
      <c r="QZU46" s="33"/>
      <c r="QZV46" s="33"/>
      <c r="QZW46" s="33"/>
      <c r="QZX46" s="33"/>
      <c r="QZY46" s="33"/>
      <c r="QZZ46" s="33"/>
      <c r="RAA46" s="33"/>
      <c r="RAB46" s="33"/>
      <c r="RAC46" s="33"/>
      <c r="RAD46" s="33"/>
      <c r="RAE46" s="33"/>
      <c r="RAF46" s="33"/>
      <c r="RAG46" s="33"/>
      <c r="RAH46" s="33"/>
      <c r="RAI46" s="33"/>
      <c r="RAJ46" s="33"/>
      <c r="RAK46" s="33"/>
      <c r="RAL46" s="33"/>
      <c r="RAM46" s="33"/>
      <c r="RAN46" s="33"/>
      <c r="RAO46" s="33"/>
      <c r="RAP46" s="33"/>
      <c r="RAQ46" s="33"/>
      <c r="RAR46" s="33"/>
      <c r="RAS46" s="33"/>
      <c r="RAT46" s="33"/>
      <c r="RAU46" s="33"/>
      <c r="RAV46" s="33"/>
      <c r="RAW46" s="33"/>
      <c r="RAX46" s="33"/>
      <c r="RAY46" s="33"/>
      <c r="RAZ46" s="33"/>
      <c r="RBA46" s="33"/>
      <c r="RBB46" s="33"/>
      <c r="RBC46" s="33"/>
      <c r="RBD46" s="33"/>
      <c r="RBE46" s="33"/>
      <c r="RBF46" s="33"/>
      <c r="RBG46" s="33"/>
      <c r="RBH46" s="33"/>
      <c r="RBI46" s="33"/>
      <c r="RBJ46" s="33"/>
      <c r="RBK46" s="33"/>
      <c r="RBL46" s="33"/>
      <c r="RBM46" s="33"/>
      <c r="RBN46" s="33"/>
      <c r="RBO46" s="33"/>
      <c r="RBP46" s="33"/>
      <c r="RBQ46" s="33"/>
      <c r="RBR46" s="33"/>
      <c r="RBS46" s="33"/>
      <c r="RBT46" s="33"/>
      <c r="RBU46" s="33"/>
      <c r="RBV46" s="33"/>
      <c r="RBW46" s="33"/>
      <c r="RBX46" s="33"/>
      <c r="RBY46" s="33"/>
      <c r="RBZ46" s="33"/>
      <c r="RCA46" s="33"/>
      <c r="RCB46" s="33"/>
      <c r="RCC46" s="33"/>
      <c r="RCD46" s="33"/>
      <c r="RCE46" s="33"/>
      <c r="RCF46" s="33"/>
      <c r="RCG46" s="33"/>
      <c r="RCH46" s="33"/>
      <c r="RCI46" s="33"/>
      <c r="RCJ46" s="33"/>
      <c r="RCK46" s="33"/>
      <c r="RCL46" s="33"/>
      <c r="RCM46" s="33"/>
      <c r="RCN46" s="33"/>
      <c r="RCO46" s="33"/>
      <c r="RCP46" s="33"/>
      <c r="RCQ46" s="33"/>
      <c r="RCR46" s="33"/>
      <c r="RCS46" s="33"/>
      <c r="RCT46" s="33"/>
      <c r="RCU46" s="33"/>
      <c r="RCV46" s="33"/>
      <c r="RCW46" s="33"/>
      <c r="RCX46" s="33"/>
      <c r="RCY46" s="33"/>
      <c r="RCZ46" s="33"/>
      <c r="RDA46" s="33"/>
      <c r="RDB46" s="33"/>
      <c r="RDC46" s="33"/>
      <c r="RDD46" s="33"/>
      <c r="RDE46" s="33"/>
      <c r="RDF46" s="33"/>
      <c r="RDG46" s="33"/>
      <c r="RDH46" s="33"/>
      <c r="RDI46" s="33"/>
      <c r="RDJ46" s="33"/>
      <c r="RDK46" s="33"/>
      <c r="RDL46" s="33"/>
      <c r="RDM46" s="33"/>
      <c r="RDN46" s="33"/>
      <c r="RDO46" s="33"/>
      <c r="RDP46" s="33"/>
      <c r="RDQ46" s="33"/>
      <c r="RDR46" s="33"/>
      <c r="RDS46" s="33"/>
      <c r="RDT46" s="33"/>
      <c r="RDU46" s="33"/>
      <c r="RDV46" s="33"/>
      <c r="RDW46" s="33"/>
      <c r="RDX46" s="33"/>
      <c r="RDY46" s="33"/>
      <c r="RDZ46" s="33"/>
      <c r="REA46" s="33"/>
      <c r="REB46" s="33"/>
      <c r="REC46" s="33"/>
      <c r="RED46" s="33"/>
      <c r="REE46" s="33"/>
      <c r="REF46" s="33"/>
      <c r="REG46" s="33"/>
      <c r="REH46" s="33"/>
      <c r="REI46" s="33"/>
      <c r="REJ46" s="33"/>
      <c r="REK46" s="33"/>
      <c r="REL46" s="33"/>
      <c r="REM46" s="33"/>
      <c r="REN46" s="33"/>
      <c r="REO46" s="33"/>
      <c r="REP46" s="33"/>
      <c r="REQ46" s="33"/>
      <c r="RER46" s="33"/>
      <c r="RES46" s="33"/>
      <c r="RET46" s="33"/>
      <c r="REU46" s="33"/>
      <c r="REV46" s="33"/>
      <c r="REW46" s="33"/>
      <c r="REX46" s="33"/>
      <c r="REY46" s="33"/>
      <c r="REZ46" s="33"/>
      <c r="RFA46" s="33"/>
      <c r="RFB46" s="33"/>
      <c r="RFC46" s="33"/>
      <c r="RFD46" s="33"/>
      <c r="RFE46" s="33"/>
      <c r="RFF46" s="33"/>
      <c r="RFG46" s="33"/>
      <c r="RFH46" s="33"/>
      <c r="RFI46" s="33"/>
      <c r="RFJ46" s="33"/>
      <c r="RFK46" s="33"/>
      <c r="RFL46" s="33"/>
      <c r="RFM46" s="33"/>
      <c r="RFN46" s="33"/>
      <c r="RFO46" s="33"/>
      <c r="RFP46" s="33"/>
      <c r="RFQ46" s="33"/>
      <c r="RFR46" s="33"/>
      <c r="RFS46" s="33"/>
      <c r="RFT46" s="33"/>
      <c r="RFU46" s="33"/>
      <c r="RFV46" s="33"/>
      <c r="RFW46" s="33"/>
      <c r="RFX46" s="33"/>
      <c r="RFY46" s="33"/>
      <c r="RFZ46" s="33"/>
      <c r="RGA46" s="33"/>
      <c r="RGB46" s="33"/>
      <c r="RGC46" s="33"/>
      <c r="RGD46" s="33"/>
      <c r="RGE46" s="33"/>
      <c r="RGF46" s="33"/>
      <c r="RGG46" s="33"/>
      <c r="RGH46" s="33"/>
      <c r="RGI46" s="33"/>
      <c r="RGJ46" s="33"/>
      <c r="RGK46" s="33"/>
      <c r="RGL46" s="33"/>
      <c r="RGM46" s="33"/>
      <c r="RGN46" s="33"/>
      <c r="RGO46" s="33"/>
      <c r="RGP46" s="33"/>
      <c r="RGQ46" s="33"/>
      <c r="RGR46" s="33"/>
      <c r="RGS46" s="33"/>
      <c r="RGT46" s="33"/>
      <c r="RGU46" s="33"/>
      <c r="RGV46" s="33"/>
      <c r="RGW46" s="33"/>
      <c r="RGX46" s="33"/>
      <c r="RGY46" s="33"/>
      <c r="RGZ46" s="33"/>
      <c r="RHA46" s="33"/>
      <c r="RHB46" s="33"/>
      <c r="RHC46" s="33"/>
      <c r="RHD46" s="33"/>
      <c r="RHE46" s="33"/>
      <c r="RHF46" s="33"/>
      <c r="RHG46" s="33"/>
      <c r="RHH46" s="33"/>
      <c r="RHI46" s="33"/>
      <c r="RHJ46" s="33"/>
      <c r="RHK46" s="33"/>
      <c r="RHL46" s="33"/>
      <c r="RHM46" s="33"/>
      <c r="RHN46" s="33"/>
      <c r="RHO46" s="33"/>
      <c r="RHP46" s="33"/>
      <c r="RHQ46" s="33"/>
      <c r="RHR46" s="33"/>
      <c r="RHS46" s="33"/>
      <c r="RHT46" s="33"/>
      <c r="RHU46" s="33"/>
      <c r="RHV46" s="33"/>
      <c r="RHW46" s="33"/>
      <c r="RHX46" s="33"/>
      <c r="RHY46" s="33"/>
      <c r="RHZ46" s="33"/>
      <c r="RIA46" s="33"/>
      <c r="RIB46" s="33"/>
      <c r="RIC46" s="33"/>
      <c r="RID46" s="33"/>
      <c r="RIE46" s="33"/>
      <c r="RIF46" s="33"/>
      <c r="RIG46" s="33"/>
      <c r="RIH46" s="33"/>
      <c r="RII46" s="33"/>
      <c r="RIJ46" s="33"/>
      <c r="RIK46" s="33"/>
      <c r="RIL46" s="33"/>
      <c r="RIM46" s="33"/>
      <c r="RIN46" s="33"/>
      <c r="RIO46" s="33"/>
      <c r="RIP46" s="33"/>
      <c r="RIQ46" s="33"/>
      <c r="RIR46" s="33"/>
      <c r="RIS46" s="33"/>
      <c r="RIT46" s="33"/>
      <c r="RIU46" s="33"/>
      <c r="RIV46" s="33"/>
      <c r="RIW46" s="33"/>
      <c r="RIX46" s="33"/>
      <c r="RIY46" s="33"/>
      <c r="RIZ46" s="33"/>
      <c r="RJA46" s="33"/>
      <c r="RJB46" s="33"/>
      <c r="RJC46" s="33"/>
      <c r="RJD46" s="33"/>
      <c r="RJE46" s="33"/>
      <c r="RJF46" s="33"/>
      <c r="RJG46" s="33"/>
      <c r="RJH46" s="33"/>
      <c r="RJI46" s="33"/>
      <c r="RJJ46" s="33"/>
      <c r="RJK46" s="33"/>
      <c r="RJL46" s="33"/>
      <c r="RJM46" s="33"/>
      <c r="RJN46" s="33"/>
      <c r="RJO46" s="33"/>
      <c r="RJP46" s="33"/>
      <c r="RJQ46" s="33"/>
      <c r="RJR46" s="33"/>
      <c r="RJS46" s="33"/>
      <c r="RJT46" s="33"/>
      <c r="RJU46" s="33"/>
      <c r="RJV46" s="33"/>
      <c r="RJW46" s="33"/>
      <c r="RJX46" s="33"/>
      <c r="RJY46" s="33"/>
      <c r="RJZ46" s="33"/>
      <c r="RKA46" s="33"/>
      <c r="RKB46" s="33"/>
      <c r="RKC46" s="33"/>
      <c r="RKD46" s="33"/>
      <c r="RKE46" s="33"/>
      <c r="RKF46" s="33"/>
      <c r="RKG46" s="33"/>
      <c r="RKH46" s="33"/>
      <c r="RKI46" s="33"/>
      <c r="RKJ46" s="33"/>
      <c r="RKK46" s="33"/>
      <c r="RKL46" s="33"/>
      <c r="RKM46" s="33"/>
      <c r="RKN46" s="33"/>
      <c r="RKO46" s="33"/>
      <c r="RKP46" s="33"/>
      <c r="RKQ46" s="33"/>
      <c r="RKR46" s="33"/>
      <c r="RKS46" s="33"/>
      <c r="RKT46" s="33"/>
      <c r="RKU46" s="33"/>
      <c r="RKV46" s="33"/>
      <c r="RKW46" s="33"/>
      <c r="RKX46" s="33"/>
      <c r="RKY46" s="33"/>
      <c r="RKZ46" s="33"/>
      <c r="RLA46" s="33"/>
      <c r="RLB46" s="33"/>
      <c r="RLC46" s="33"/>
      <c r="RLD46" s="33"/>
      <c r="RLE46" s="33"/>
      <c r="RLF46" s="33"/>
      <c r="RLG46" s="33"/>
      <c r="RLH46" s="33"/>
      <c r="RLI46" s="33"/>
      <c r="RLJ46" s="33"/>
      <c r="RLK46" s="33"/>
      <c r="RLL46" s="33"/>
      <c r="RLM46" s="33"/>
      <c r="RLN46" s="33"/>
      <c r="RLO46" s="33"/>
      <c r="RLP46" s="33"/>
      <c r="RLQ46" s="33"/>
      <c r="RLR46" s="33"/>
      <c r="RLS46" s="33"/>
      <c r="RLT46" s="33"/>
      <c r="RLU46" s="33"/>
      <c r="RLV46" s="33"/>
      <c r="RLW46" s="33"/>
      <c r="RLX46" s="33"/>
      <c r="RLY46" s="33"/>
      <c r="RLZ46" s="33"/>
      <c r="RMA46" s="33"/>
      <c r="RMB46" s="33"/>
      <c r="RMC46" s="33"/>
      <c r="RMD46" s="33"/>
      <c r="RME46" s="33"/>
      <c r="RMF46" s="33"/>
      <c r="RMG46" s="33"/>
      <c r="RMH46" s="33"/>
      <c r="RMI46" s="33"/>
      <c r="RMJ46" s="33"/>
      <c r="RMK46" s="33"/>
      <c r="RML46" s="33"/>
      <c r="RMM46" s="33"/>
      <c r="RMN46" s="33"/>
      <c r="RMO46" s="33"/>
      <c r="RMP46" s="33"/>
      <c r="RMQ46" s="33"/>
      <c r="RMR46" s="33"/>
      <c r="RMS46" s="33"/>
      <c r="RMT46" s="33"/>
      <c r="RMU46" s="33"/>
      <c r="RMV46" s="33"/>
      <c r="RMW46" s="33"/>
      <c r="RMX46" s="33"/>
      <c r="RMY46" s="33"/>
      <c r="RMZ46" s="33"/>
      <c r="RNA46" s="33"/>
      <c r="RNB46" s="33"/>
      <c r="RNC46" s="33"/>
      <c r="RND46" s="33"/>
      <c r="RNE46" s="33"/>
      <c r="RNF46" s="33"/>
      <c r="RNG46" s="33"/>
      <c r="RNH46" s="33"/>
      <c r="RNI46" s="33"/>
      <c r="RNJ46" s="33"/>
      <c r="RNK46" s="33"/>
      <c r="RNL46" s="33"/>
      <c r="RNM46" s="33"/>
      <c r="RNN46" s="33"/>
      <c r="RNO46" s="33"/>
      <c r="RNP46" s="33"/>
      <c r="RNQ46" s="33"/>
      <c r="RNR46" s="33"/>
      <c r="RNS46" s="33"/>
      <c r="RNT46" s="33"/>
      <c r="RNU46" s="33"/>
      <c r="RNV46" s="33"/>
      <c r="RNW46" s="33"/>
      <c r="RNX46" s="33"/>
      <c r="RNY46" s="33"/>
      <c r="RNZ46" s="33"/>
      <c r="ROA46" s="33"/>
      <c r="ROB46" s="33"/>
      <c r="ROC46" s="33"/>
      <c r="ROD46" s="33"/>
      <c r="ROE46" s="33"/>
      <c r="ROF46" s="33"/>
      <c r="ROG46" s="33"/>
      <c r="ROH46" s="33"/>
      <c r="ROI46" s="33"/>
      <c r="ROJ46" s="33"/>
      <c r="ROK46" s="33"/>
      <c r="ROL46" s="33"/>
      <c r="ROM46" s="33"/>
      <c r="RON46" s="33"/>
      <c r="ROO46" s="33"/>
      <c r="ROP46" s="33"/>
      <c r="ROQ46" s="33"/>
      <c r="ROR46" s="33"/>
      <c r="ROS46" s="33"/>
      <c r="ROT46" s="33"/>
      <c r="ROU46" s="33"/>
      <c r="ROV46" s="33"/>
      <c r="ROW46" s="33"/>
      <c r="ROX46" s="33"/>
      <c r="ROY46" s="33"/>
      <c r="ROZ46" s="33"/>
      <c r="RPA46" s="33"/>
      <c r="RPB46" s="33"/>
      <c r="RPC46" s="33"/>
      <c r="RPD46" s="33"/>
      <c r="RPE46" s="33"/>
      <c r="RPF46" s="33"/>
      <c r="RPG46" s="33"/>
      <c r="RPH46" s="33"/>
      <c r="RPI46" s="33"/>
      <c r="RPJ46" s="33"/>
      <c r="RPK46" s="33"/>
      <c r="RPL46" s="33"/>
      <c r="RPM46" s="33"/>
      <c r="RPN46" s="33"/>
      <c r="RPO46" s="33"/>
      <c r="RPP46" s="33"/>
      <c r="RPQ46" s="33"/>
      <c r="RPR46" s="33"/>
      <c r="RPS46" s="33"/>
      <c r="RPT46" s="33"/>
      <c r="RPU46" s="33"/>
      <c r="RPV46" s="33"/>
      <c r="RPW46" s="33"/>
      <c r="RPX46" s="33"/>
      <c r="RPY46" s="33"/>
      <c r="RPZ46" s="33"/>
      <c r="RQA46" s="33"/>
      <c r="RQB46" s="33"/>
      <c r="RQC46" s="33"/>
      <c r="RQD46" s="33"/>
      <c r="RQE46" s="33"/>
      <c r="RQF46" s="33"/>
      <c r="RQG46" s="33"/>
      <c r="RQH46" s="33"/>
      <c r="RQI46" s="33"/>
      <c r="RQJ46" s="33"/>
      <c r="RQK46" s="33"/>
      <c r="RQL46" s="33"/>
      <c r="RQM46" s="33"/>
      <c r="RQN46" s="33"/>
      <c r="RQO46" s="33"/>
      <c r="RQP46" s="33"/>
      <c r="RQQ46" s="33"/>
      <c r="RQR46" s="33"/>
      <c r="RQS46" s="33"/>
      <c r="RQT46" s="33"/>
      <c r="RQU46" s="33"/>
      <c r="RQV46" s="33"/>
      <c r="RQW46" s="33"/>
      <c r="RQX46" s="33"/>
      <c r="RQY46" s="33"/>
      <c r="RQZ46" s="33"/>
      <c r="RRA46" s="33"/>
      <c r="RRB46" s="33"/>
      <c r="RRC46" s="33"/>
      <c r="RRD46" s="33"/>
      <c r="RRE46" s="33"/>
      <c r="RRF46" s="33"/>
      <c r="RRG46" s="33"/>
      <c r="RRH46" s="33"/>
      <c r="RRI46" s="33"/>
      <c r="RRJ46" s="33"/>
      <c r="RRK46" s="33"/>
      <c r="RRL46" s="33"/>
      <c r="RRM46" s="33"/>
      <c r="RRN46" s="33"/>
      <c r="RRO46" s="33"/>
      <c r="RRP46" s="33"/>
      <c r="RRQ46" s="33"/>
      <c r="RRR46" s="33"/>
      <c r="RRS46" s="33"/>
      <c r="RRT46" s="33"/>
      <c r="RRU46" s="33"/>
      <c r="RRV46" s="33"/>
      <c r="RRW46" s="33"/>
      <c r="RRX46" s="33"/>
      <c r="RRY46" s="33"/>
      <c r="RRZ46" s="33"/>
      <c r="RSA46" s="33"/>
      <c r="RSB46" s="33"/>
      <c r="RSC46" s="33"/>
      <c r="RSD46" s="33"/>
      <c r="RSE46" s="33"/>
      <c r="RSF46" s="33"/>
      <c r="RSG46" s="33"/>
      <c r="RSH46" s="33"/>
      <c r="RSI46" s="33"/>
      <c r="RSJ46" s="33"/>
      <c r="RSK46" s="33"/>
      <c r="RSL46" s="33"/>
      <c r="RSM46" s="33"/>
      <c r="RSN46" s="33"/>
      <c r="RSO46" s="33"/>
      <c r="RSP46" s="33"/>
      <c r="RSQ46" s="33"/>
      <c r="RSR46" s="33"/>
      <c r="RSS46" s="33"/>
      <c r="RST46" s="33"/>
      <c r="RSU46" s="33"/>
      <c r="RSV46" s="33"/>
      <c r="RSW46" s="33"/>
      <c r="RSX46" s="33"/>
      <c r="RSY46" s="33"/>
      <c r="RSZ46" s="33"/>
      <c r="RTA46" s="33"/>
      <c r="RTB46" s="33"/>
      <c r="RTC46" s="33"/>
      <c r="RTD46" s="33"/>
      <c r="RTE46" s="33"/>
      <c r="RTF46" s="33"/>
      <c r="RTG46" s="33"/>
      <c r="RTH46" s="33"/>
      <c r="RTI46" s="33"/>
      <c r="RTJ46" s="33"/>
      <c r="RTK46" s="33"/>
      <c r="RTL46" s="33"/>
      <c r="RTM46" s="33"/>
      <c r="RTN46" s="33"/>
      <c r="RTO46" s="33"/>
      <c r="RTP46" s="33"/>
      <c r="RTQ46" s="33"/>
      <c r="RTR46" s="33"/>
      <c r="RTS46" s="33"/>
      <c r="RTT46" s="33"/>
      <c r="RTU46" s="33"/>
      <c r="RTV46" s="33"/>
      <c r="RTW46" s="33"/>
      <c r="RTX46" s="33"/>
      <c r="RTY46" s="33"/>
      <c r="RTZ46" s="33"/>
      <c r="RUA46" s="33"/>
      <c r="RUB46" s="33"/>
      <c r="RUC46" s="33"/>
      <c r="RUD46" s="33"/>
      <c r="RUE46" s="33"/>
      <c r="RUF46" s="33"/>
      <c r="RUG46" s="33"/>
      <c r="RUH46" s="33"/>
      <c r="RUI46" s="33"/>
      <c r="RUJ46" s="33"/>
      <c r="RUK46" s="33"/>
      <c r="RUL46" s="33"/>
      <c r="RUM46" s="33"/>
      <c r="RUN46" s="33"/>
      <c r="RUO46" s="33"/>
      <c r="RUP46" s="33"/>
      <c r="RUQ46" s="33"/>
      <c r="RUR46" s="33"/>
      <c r="RUS46" s="33"/>
      <c r="RUT46" s="33"/>
      <c r="RUU46" s="33"/>
      <c r="RUV46" s="33"/>
      <c r="RUW46" s="33"/>
      <c r="RUX46" s="33"/>
      <c r="RUY46" s="33"/>
      <c r="RUZ46" s="33"/>
      <c r="RVA46" s="33"/>
      <c r="RVB46" s="33"/>
      <c r="RVC46" s="33"/>
      <c r="RVD46" s="33"/>
      <c r="RVE46" s="33"/>
      <c r="RVF46" s="33"/>
      <c r="RVG46" s="33"/>
      <c r="RVH46" s="33"/>
      <c r="RVI46" s="33"/>
      <c r="RVJ46" s="33"/>
      <c r="RVK46" s="33"/>
      <c r="RVL46" s="33"/>
      <c r="RVM46" s="33"/>
      <c r="RVN46" s="33"/>
      <c r="RVO46" s="33"/>
      <c r="RVP46" s="33"/>
      <c r="RVQ46" s="33"/>
      <c r="RVR46" s="33"/>
      <c r="RVS46" s="33"/>
      <c r="RVT46" s="33"/>
      <c r="RVU46" s="33"/>
      <c r="RVV46" s="33"/>
      <c r="RVW46" s="33"/>
      <c r="RVX46" s="33"/>
      <c r="RVY46" s="33"/>
      <c r="RVZ46" s="33"/>
      <c r="RWA46" s="33"/>
      <c r="RWB46" s="33"/>
      <c r="RWC46" s="33"/>
      <c r="RWD46" s="33"/>
      <c r="RWE46" s="33"/>
      <c r="RWF46" s="33"/>
      <c r="RWG46" s="33"/>
      <c r="RWH46" s="33"/>
      <c r="RWI46" s="33"/>
      <c r="RWJ46" s="33"/>
      <c r="RWK46" s="33"/>
      <c r="RWL46" s="33"/>
      <c r="RWM46" s="33"/>
      <c r="RWN46" s="33"/>
      <c r="RWO46" s="33"/>
      <c r="RWP46" s="33"/>
      <c r="RWQ46" s="33"/>
      <c r="RWR46" s="33"/>
      <c r="RWS46" s="33"/>
      <c r="RWT46" s="33"/>
      <c r="RWU46" s="33"/>
      <c r="RWV46" s="33"/>
      <c r="RWW46" s="33"/>
      <c r="RWX46" s="33"/>
      <c r="RWY46" s="33"/>
      <c r="RWZ46" s="33"/>
      <c r="RXA46" s="33"/>
      <c r="RXB46" s="33"/>
      <c r="RXC46" s="33"/>
      <c r="RXD46" s="33"/>
      <c r="RXE46" s="33"/>
      <c r="RXF46" s="33"/>
      <c r="RXG46" s="33"/>
      <c r="RXH46" s="33"/>
      <c r="RXI46" s="33"/>
      <c r="RXJ46" s="33"/>
      <c r="RXK46" s="33"/>
      <c r="RXL46" s="33"/>
      <c r="RXM46" s="33"/>
      <c r="RXN46" s="33"/>
      <c r="RXO46" s="33"/>
      <c r="RXP46" s="33"/>
      <c r="RXQ46" s="33"/>
      <c r="RXR46" s="33"/>
      <c r="RXS46" s="33"/>
      <c r="RXT46" s="33"/>
      <c r="RXU46" s="33"/>
      <c r="RXV46" s="33"/>
      <c r="RXW46" s="33"/>
      <c r="RXX46" s="33"/>
      <c r="RXY46" s="33"/>
      <c r="RXZ46" s="33"/>
      <c r="RYA46" s="33"/>
      <c r="RYB46" s="33"/>
      <c r="RYC46" s="33"/>
      <c r="RYD46" s="33"/>
      <c r="RYE46" s="33"/>
      <c r="RYF46" s="33"/>
      <c r="RYG46" s="33"/>
      <c r="RYH46" s="33"/>
      <c r="RYI46" s="33"/>
      <c r="RYJ46" s="33"/>
      <c r="RYK46" s="33"/>
      <c r="RYL46" s="33"/>
      <c r="RYM46" s="33"/>
      <c r="RYN46" s="33"/>
      <c r="RYO46" s="33"/>
      <c r="RYP46" s="33"/>
      <c r="RYQ46" s="33"/>
      <c r="RYR46" s="33"/>
      <c r="RYS46" s="33"/>
      <c r="RYT46" s="33"/>
      <c r="RYU46" s="33"/>
      <c r="RYV46" s="33"/>
      <c r="RYW46" s="33"/>
      <c r="RYX46" s="33"/>
      <c r="RYY46" s="33"/>
      <c r="RYZ46" s="33"/>
      <c r="RZA46" s="33"/>
      <c r="RZB46" s="33"/>
      <c r="RZC46" s="33"/>
      <c r="RZD46" s="33"/>
      <c r="RZE46" s="33"/>
      <c r="RZF46" s="33"/>
      <c r="RZG46" s="33"/>
      <c r="RZH46" s="33"/>
      <c r="RZI46" s="33"/>
      <c r="RZJ46" s="33"/>
      <c r="RZK46" s="33"/>
      <c r="RZL46" s="33"/>
      <c r="RZM46" s="33"/>
      <c r="RZN46" s="33"/>
      <c r="RZO46" s="33"/>
      <c r="RZP46" s="33"/>
      <c r="RZQ46" s="33"/>
      <c r="RZR46" s="33"/>
      <c r="RZS46" s="33"/>
      <c r="RZT46" s="33"/>
      <c r="RZU46" s="33"/>
      <c r="RZV46" s="33"/>
      <c r="RZW46" s="33"/>
      <c r="RZX46" s="33"/>
      <c r="RZY46" s="33"/>
      <c r="RZZ46" s="33"/>
      <c r="SAA46" s="33"/>
      <c r="SAB46" s="33"/>
      <c r="SAC46" s="33"/>
      <c r="SAD46" s="33"/>
      <c r="SAE46" s="33"/>
      <c r="SAF46" s="33"/>
      <c r="SAG46" s="33"/>
      <c r="SAH46" s="33"/>
      <c r="SAI46" s="33"/>
      <c r="SAJ46" s="33"/>
      <c r="SAK46" s="33"/>
      <c r="SAL46" s="33"/>
      <c r="SAM46" s="33"/>
      <c r="SAN46" s="33"/>
      <c r="SAO46" s="33"/>
      <c r="SAP46" s="33"/>
      <c r="SAQ46" s="33"/>
      <c r="SAR46" s="33"/>
      <c r="SAS46" s="33"/>
      <c r="SAT46" s="33"/>
      <c r="SAU46" s="33"/>
      <c r="SAV46" s="33"/>
      <c r="SAW46" s="33"/>
      <c r="SAX46" s="33"/>
      <c r="SAY46" s="33"/>
      <c r="SAZ46" s="33"/>
      <c r="SBA46" s="33"/>
      <c r="SBB46" s="33"/>
      <c r="SBC46" s="33"/>
      <c r="SBD46" s="33"/>
      <c r="SBE46" s="33"/>
      <c r="SBF46" s="33"/>
      <c r="SBG46" s="33"/>
      <c r="SBH46" s="33"/>
      <c r="SBI46" s="33"/>
      <c r="SBJ46" s="33"/>
      <c r="SBK46" s="33"/>
      <c r="SBL46" s="33"/>
      <c r="SBM46" s="33"/>
      <c r="SBN46" s="33"/>
      <c r="SBO46" s="33"/>
      <c r="SBP46" s="33"/>
      <c r="SBQ46" s="33"/>
      <c r="SBR46" s="33"/>
      <c r="SBS46" s="33"/>
      <c r="SBT46" s="33"/>
      <c r="SBU46" s="33"/>
      <c r="SBV46" s="33"/>
      <c r="SBW46" s="33"/>
      <c r="SBX46" s="33"/>
      <c r="SBY46" s="33"/>
      <c r="SBZ46" s="33"/>
      <c r="SCA46" s="33"/>
      <c r="SCB46" s="33"/>
      <c r="SCC46" s="33"/>
      <c r="SCD46" s="33"/>
      <c r="SCE46" s="33"/>
      <c r="SCF46" s="33"/>
      <c r="SCG46" s="33"/>
      <c r="SCH46" s="33"/>
      <c r="SCI46" s="33"/>
      <c r="SCJ46" s="33"/>
      <c r="SCK46" s="33"/>
      <c r="SCL46" s="33"/>
      <c r="SCM46" s="33"/>
      <c r="SCN46" s="33"/>
      <c r="SCO46" s="33"/>
      <c r="SCP46" s="33"/>
      <c r="SCQ46" s="33"/>
      <c r="SCR46" s="33"/>
      <c r="SCS46" s="33"/>
      <c r="SCT46" s="33"/>
      <c r="SCU46" s="33"/>
      <c r="SCV46" s="33"/>
      <c r="SCW46" s="33"/>
      <c r="SCX46" s="33"/>
      <c r="SCY46" s="33"/>
      <c r="SCZ46" s="33"/>
      <c r="SDA46" s="33"/>
      <c r="SDB46" s="33"/>
      <c r="SDC46" s="33"/>
      <c r="SDD46" s="33"/>
      <c r="SDE46" s="33"/>
      <c r="SDF46" s="33"/>
      <c r="SDG46" s="33"/>
      <c r="SDH46" s="33"/>
      <c r="SDI46" s="33"/>
      <c r="SDJ46" s="33"/>
      <c r="SDK46" s="33"/>
      <c r="SDL46" s="33"/>
      <c r="SDM46" s="33"/>
      <c r="SDN46" s="33"/>
      <c r="SDO46" s="33"/>
      <c r="SDP46" s="33"/>
      <c r="SDQ46" s="33"/>
      <c r="SDR46" s="33"/>
      <c r="SDS46" s="33"/>
      <c r="SDT46" s="33"/>
      <c r="SDU46" s="33"/>
      <c r="SDV46" s="33"/>
      <c r="SDW46" s="33"/>
      <c r="SDX46" s="33"/>
      <c r="SDY46" s="33"/>
      <c r="SDZ46" s="33"/>
      <c r="SEA46" s="33"/>
      <c r="SEB46" s="33"/>
      <c r="SEC46" s="33"/>
      <c r="SED46" s="33"/>
      <c r="SEE46" s="33"/>
      <c r="SEF46" s="33"/>
      <c r="SEG46" s="33"/>
      <c r="SEH46" s="33"/>
      <c r="SEI46" s="33"/>
      <c r="SEJ46" s="33"/>
      <c r="SEK46" s="33"/>
      <c r="SEL46" s="33"/>
      <c r="SEM46" s="33"/>
      <c r="SEN46" s="33"/>
      <c r="SEO46" s="33"/>
      <c r="SEP46" s="33"/>
      <c r="SEQ46" s="33"/>
      <c r="SER46" s="33"/>
      <c r="SES46" s="33"/>
      <c r="SET46" s="33"/>
      <c r="SEU46" s="33"/>
      <c r="SEV46" s="33"/>
      <c r="SEW46" s="33"/>
      <c r="SEX46" s="33"/>
      <c r="SEY46" s="33"/>
      <c r="SEZ46" s="33"/>
      <c r="SFA46" s="33"/>
      <c r="SFB46" s="33"/>
      <c r="SFC46" s="33"/>
      <c r="SFD46" s="33"/>
      <c r="SFE46" s="33"/>
      <c r="SFF46" s="33"/>
      <c r="SFG46" s="33"/>
      <c r="SFH46" s="33"/>
      <c r="SFI46" s="33"/>
      <c r="SFJ46" s="33"/>
      <c r="SFK46" s="33"/>
      <c r="SFL46" s="33"/>
      <c r="SFM46" s="33"/>
      <c r="SFN46" s="33"/>
      <c r="SFO46" s="33"/>
      <c r="SFP46" s="33"/>
      <c r="SFQ46" s="33"/>
      <c r="SFR46" s="33"/>
      <c r="SFS46" s="33"/>
      <c r="SFT46" s="33"/>
      <c r="SFU46" s="33"/>
      <c r="SFV46" s="33"/>
      <c r="SFW46" s="33"/>
      <c r="SFX46" s="33"/>
      <c r="SFY46" s="33"/>
      <c r="SFZ46" s="33"/>
      <c r="SGA46" s="33"/>
      <c r="SGB46" s="33"/>
      <c r="SGC46" s="33"/>
      <c r="SGD46" s="33"/>
      <c r="SGE46" s="33"/>
      <c r="SGF46" s="33"/>
      <c r="SGG46" s="33"/>
      <c r="SGH46" s="33"/>
      <c r="SGI46" s="33"/>
      <c r="SGJ46" s="33"/>
      <c r="SGK46" s="33"/>
      <c r="SGL46" s="33"/>
      <c r="SGM46" s="33"/>
      <c r="SGN46" s="33"/>
      <c r="SGO46" s="33"/>
      <c r="SGP46" s="33"/>
      <c r="SGQ46" s="33"/>
      <c r="SGR46" s="33"/>
      <c r="SGS46" s="33"/>
      <c r="SGT46" s="33"/>
      <c r="SGU46" s="33"/>
      <c r="SGV46" s="33"/>
      <c r="SGW46" s="33"/>
      <c r="SGX46" s="33"/>
      <c r="SGY46" s="33"/>
      <c r="SGZ46" s="33"/>
      <c r="SHA46" s="33"/>
      <c r="SHB46" s="33"/>
      <c r="SHC46" s="33"/>
      <c r="SHD46" s="33"/>
      <c r="SHE46" s="33"/>
      <c r="SHF46" s="33"/>
      <c r="SHG46" s="33"/>
      <c r="SHH46" s="33"/>
      <c r="SHI46" s="33"/>
      <c r="SHJ46" s="33"/>
      <c r="SHK46" s="33"/>
      <c r="SHL46" s="33"/>
      <c r="SHM46" s="33"/>
      <c r="SHN46" s="33"/>
      <c r="SHO46" s="33"/>
      <c r="SHP46" s="33"/>
      <c r="SHQ46" s="33"/>
      <c r="SHR46" s="33"/>
      <c r="SHS46" s="33"/>
      <c r="SHT46" s="33"/>
      <c r="SHU46" s="33"/>
      <c r="SHV46" s="33"/>
      <c r="SHW46" s="33"/>
      <c r="SHX46" s="33"/>
      <c r="SHY46" s="33"/>
      <c r="SHZ46" s="33"/>
      <c r="SIA46" s="33"/>
      <c r="SIB46" s="33"/>
      <c r="SIC46" s="33"/>
      <c r="SID46" s="33"/>
      <c r="SIE46" s="33"/>
      <c r="SIF46" s="33"/>
      <c r="SIG46" s="33"/>
      <c r="SIH46" s="33"/>
      <c r="SII46" s="33"/>
      <c r="SIJ46" s="33"/>
      <c r="SIK46" s="33"/>
      <c r="SIL46" s="33"/>
      <c r="SIM46" s="33"/>
      <c r="SIN46" s="33"/>
      <c r="SIO46" s="33"/>
      <c r="SIP46" s="33"/>
      <c r="SIQ46" s="33"/>
      <c r="SIR46" s="33"/>
      <c r="SIS46" s="33"/>
      <c r="SIT46" s="33"/>
      <c r="SIU46" s="33"/>
      <c r="SIV46" s="33"/>
      <c r="SIW46" s="33"/>
      <c r="SIX46" s="33"/>
      <c r="SIY46" s="33"/>
      <c r="SIZ46" s="33"/>
      <c r="SJA46" s="33"/>
      <c r="SJB46" s="33"/>
      <c r="SJC46" s="33"/>
      <c r="SJD46" s="33"/>
      <c r="SJE46" s="33"/>
      <c r="SJF46" s="33"/>
      <c r="SJG46" s="33"/>
      <c r="SJH46" s="33"/>
      <c r="SJI46" s="33"/>
      <c r="SJJ46" s="33"/>
      <c r="SJK46" s="33"/>
      <c r="SJL46" s="33"/>
      <c r="SJM46" s="33"/>
      <c r="SJN46" s="33"/>
      <c r="SJO46" s="33"/>
      <c r="SJP46" s="33"/>
      <c r="SJQ46" s="33"/>
      <c r="SJR46" s="33"/>
      <c r="SJS46" s="33"/>
      <c r="SJT46" s="33"/>
      <c r="SJU46" s="33"/>
      <c r="SJV46" s="33"/>
      <c r="SJW46" s="33"/>
      <c r="SJX46" s="33"/>
      <c r="SJY46" s="33"/>
      <c r="SJZ46" s="33"/>
      <c r="SKA46" s="33"/>
      <c r="SKB46" s="33"/>
      <c r="SKC46" s="33"/>
      <c r="SKD46" s="33"/>
      <c r="SKE46" s="33"/>
      <c r="SKF46" s="33"/>
      <c r="SKG46" s="33"/>
      <c r="SKH46" s="33"/>
      <c r="SKI46" s="33"/>
      <c r="SKJ46" s="33"/>
      <c r="SKK46" s="33"/>
      <c r="SKL46" s="33"/>
      <c r="SKM46" s="33"/>
      <c r="SKN46" s="33"/>
      <c r="SKO46" s="33"/>
      <c r="SKP46" s="33"/>
      <c r="SKQ46" s="33"/>
      <c r="SKR46" s="33"/>
      <c r="SKS46" s="33"/>
      <c r="SKT46" s="33"/>
      <c r="SKU46" s="33"/>
      <c r="SKV46" s="33"/>
      <c r="SKW46" s="33"/>
      <c r="SKX46" s="33"/>
      <c r="SKY46" s="33"/>
      <c r="SKZ46" s="33"/>
      <c r="SLA46" s="33"/>
      <c r="SLB46" s="33"/>
      <c r="SLC46" s="33"/>
      <c r="SLD46" s="33"/>
      <c r="SLE46" s="33"/>
      <c r="SLF46" s="33"/>
      <c r="SLG46" s="33"/>
      <c r="SLH46" s="33"/>
      <c r="SLI46" s="33"/>
      <c r="SLJ46" s="33"/>
      <c r="SLK46" s="33"/>
      <c r="SLL46" s="33"/>
      <c r="SLM46" s="33"/>
      <c r="SLN46" s="33"/>
      <c r="SLO46" s="33"/>
      <c r="SLP46" s="33"/>
      <c r="SLQ46" s="33"/>
      <c r="SLR46" s="33"/>
      <c r="SLS46" s="33"/>
      <c r="SLT46" s="33"/>
      <c r="SLU46" s="33"/>
      <c r="SLV46" s="33"/>
      <c r="SLW46" s="33"/>
      <c r="SLX46" s="33"/>
      <c r="SLY46" s="33"/>
      <c r="SLZ46" s="33"/>
      <c r="SMA46" s="33"/>
      <c r="SMB46" s="33"/>
      <c r="SMC46" s="33"/>
      <c r="SMD46" s="33"/>
      <c r="SME46" s="33"/>
      <c r="SMF46" s="33"/>
      <c r="SMG46" s="33"/>
      <c r="SMH46" s="33"/>
      <c r="SMI46" s="33"/>
      <c r="SMJ46" s="33"/>
      <c r="SMK46" s="33"/>
      <c r="SML46" s="33"/>
      <c r="SMM46" s="33"/>
      <c r="SMN46" s="33"/>
      <c r="SMO46" s="33"/>
      <c r="SMP46" s="33"/>
      <c r="SMQ46" s="33"/>
      <c r="SMR46" s="33"/>
      <c r="SMS46" s="33"/>
      <c r="SMT46" s="33"/>
      <c r="SMU46" s="33"/>
      <c r="SMV46" s="33"/>
      <c r="SMW46" s="33"/>
      <c r="SMX46" s="33"/>
      <c r="SMY46" s="33"/>
      <c r="SMZ46" s="33"/>
      <c r="SNA46" s="33"/>
      <c r="SNB46" s="33"/>
      <c r="SNC46" s="33"/>
      <c r="SND46" s="33"/>
      <c r="SNE46" s="33"/>
      <c r="SNF46" s="33"/>
      <c r="SNG46" s="33"/>
      <c r="SNH46" s="33"/>
      <c r="SNI46" s="33"/>
      <c r="SNJ46" s="33"/>
      <c r="SNK46" s="33"/>
      <c r="SNL46" s="33"/>
      <c r="SNM46" s="33"/>
      <c r="SNN46" s="33"/>
      <c r="SNO46" s="33"/>
      <c r="SNP46" s="33"/>
      <c r="SNQ46" s="33"/>
      <c r="SNR46" s="33"/>
      <c r="SNS46" s="33"/>
      <c r="SNT46" s="33"/>
      <c r="SNU46" s="33"/>
      <c r="SNV46" s="33"/>
      <c r="SNW46" s="33"/>
      <c r="SNX46" s="33"/>
      <c r="SNY46" s="33"/>
      <c r="SNZ46" s="33"/>
      <c r="SOA46" s="33"/>
      <c r="SOB46" s="33"/>
      <c r="SOC46" s="33"/>
      <c r="SOD46" s="33"/>
      <c r="SOE46" s="33"/>
      <c r="SOF46" s="33"/>
      <c r="SOG46" s="33"/>
      <c r="SOH46" s="33"/>
      <c r="SOI46" s="33"/>
      <c r="SOJ46" s="33"/>
      <c r="SOK46" s="33"/>
      <c r="SOL46" s="33"/>
      <c r="SOM46" s="33"/>
      <c r="SON46" s="33"/>
      <c r="SOO46" s="33"/>
      <c r="SOP46" s="33"/>
      <c r="SOQ46" s="33"/>
      <c r="SOR46" s="33"/>
      <c r="SOS46" s="33"/>
      <c r="SOT46" s="33"/>
      <c r="SOU46" s="33"/>
      <c r="SOV46" s="33"/>
      <c r="SOW46" s="33"/>
      <c r="SOX46" s="33"/>
      <c r="SOY46" s="33"/>
      <c r="SOZ46" s="33"/>
      <c r="SPA46" s="33"/>
      <c r="SPB46" s="33"/>
      <c r="SPC46" s="33"/>
      <c r="SPD46" s="33"/>
      <c r="SPE46" s="33"/>
      <c r="SPF46" s="33"/>
      <c r="SPG46" s="33"/>
      <c r="SPH46" s="33"/>
      <c r="SPI46" s="33"/>
      <c r="SPJ46" s="33"/>
      <c r="SPK46" s="33"/>
      <c r="SPL46" s="33"/>
      <c r="SPM46" s="33"/>
      <c r="SPN46" s="33"/>
      <c r="SPO46" s="33"/>
      <c r="SPP46" s="33"/>
      <c r="SPQ46" s="33"/>
      <c r="SPR46" s="33"/>
      <c r="SPS46" s="33"/>
      <c r="SPT46" s="33"/>
      <c r="SPU46" s="33"/>
      <c r="SPV46" s="33"/>
      <c r="SPW46" s="33"/>
      <c r="SPX46" s="33"/>
      <c r="SPY46" s="33"/>
      <c r="SPZ46" s="33"/>
      <c r="SQA46" s="33"/>
      <c r="SQB46" s="33"/>
      <c r="SQC46" s="33"/>
      <c r="SQD46" s="33"/>
      <c r="SQE46" s="33"/>
      <c r="SQF46" s="33"/>
      <c r="SQG46" s="33"/>
      <c r="SQH46" s="33"/>
      <c r="SQI46" s="33"/>
      <c r="SQJ46" s="33"/>
      <c r="SQK46" s="33"/>
      <c r="SQL46" s="33"/>
      <c r="SQM46" s="33"/>
      <c r="SQN46" s="33"/>
      <c r="SQO46" s="33"/>
      <c r="SQP46" s="33"/>
      <c r="SQQ46" s="33"/>
      <c r="SQR46" s="33"/>
      <c r="SQS46" s="33"/>
      <c r="SQT46" s="33"/>
      <c r="SQU46" s="33"/>
      <c r="SQV46" s="33"/>
      <c r="SQW46" s="33"/>
      <c r="SQX46" s="33"/>
      <c r="SQY46" s="33"/>
      <c r="SQZ46" s="33"/>
      <c r="SRA46" s="33"/>
      <c r="SRB46" s="33"/>
      <c r="SRC46" s="33"/>
      <c r="SRD46" s="33"/>
      <c r="SRE46" s="33"/>
      <c r="SRF46" s="33"/>
      <c r="SRG46" s="33"/>
      <c r="SRH46" s="33"/>
      <c r="SRI46" s="33"/>
      <c r="SRJ46" s="33"/>
      <c r="SRK46" s="33"/>
      <c r="SRL46" s="33"/>
      <c r="SRM46" s="33"/>
      <c r="SRN46" s="33"/>
      <c r="SRO46" s="33"/>
      <c r="SRP46" s="33"/>
      <c r="SRQ46" s="33"/>
      <c r="SRR46" s="33"/>
      <c r="SRS46" s="33"/>
      <c r="SRT46" s="33"/>
      <c r="SRU46" s="33"/>
      <c r="SRV46" s="33"/>
      <c r="SRW46" s="33"/>
      <c r="SRX46" s="33"/>
      <c r="SRY46" s="33"/>
      <c r="SRZ46" s="33"/>
      <c r="SSA46" s="33"/>
      <c r="SSB46" s="33"/>
      <c r="SSC46" s="33"/>
      <c r="SSD46" s="33"/>
      <c r="SSE46" s="33"/>
      <c r="SSF46" s="33"/>
      <c r="SSG46" s="33"/>
      <c r="SSH46" s="33"/>
      <c r="SSI46" s="33"/>
      <c r="SSJ46" s="33"/>
      <c r="SSK46" s="33"/>
      <c r="SSL46" s="33"/>
      <c r="SSM46" s="33"/>
      <c r="SSN46" s="33"/>
      <c r="SSO46" s="33"/>
      <c r="SSP46" s="33"/>
      <c r="SSQ46" s="33"/>
      <c r="SSR46" s="33"/>
      <c r="SSS46" s="33"/>
      <c r="SST46" s="33"/>
      <c r="SSU46" s="33"/>
      <c r="SSV46" s="33"/>
      <c r="SSW46" s="33"/>
      <c r="SSX46" s="33"/>
      <c r="SSY46" s="33"/>
      <c r="SSZ46" s="33"/>
      <c r="STA46" s="33"/>
      <c r="STB46" s="33"/>
      <c r="STC46" s="33"/>
      <c r="STD46" s="33"/>
      <c r="STE46" s="33"/>
      <c r="STF46" s="33"/>
      <c r="STG46" s="33"/>
      <c r="STH46" s="33"/>
      <c r="STI46" s="33"/>
      <c r="STJ46" s="33"/>
      <c r="STK46" s="33"/>
      <c r="STL46" s="33"/>
      <c r="STM46" s="33"/>
      <c r="STN46" s="33"/>
      <c r="STO46" s="33"/>
      <c r="STP46" s="33"/>
      <c r="STQ46" s="33"/>
      <c r="STR46" s="33"/>
      <c r="STS46" s="33"/>
      <c r="STT46" s="33"/>
      <c r="STU46" s="33"/>
      <c r="STV46" s="33"/>
      <c r="STW46" s="33"/>
      <c r="STX46" s="33"/>
      <c r="STY46" s="33"/>
      <c r="STZ46" s="33"/>
      <c r="SUA46" s="33"/>
      <c r="SUB46" s="33"/>
      <c r="SUC46" s="33"/>
      <c r="SUD46" s="33"/>
      <c r="SUE46" s="33"/>
      <c r="SUF46" s="33"/>
      <c r="SUG46" s="33"/>
      <c r="SUH46" s="33"/>
      <c r="SUI46" s="33"/>
      <c r="SUJ46" s="33"/>
      <c r="SUK46" s="33"/>
      <c r="SUL46" s="33"/>
      <c r="SUM46" s="33"/>
      <c r="SUN46" s="33"/>
      <c r="SUO46" s="33"/>
      <c r="SUP46" s="33"/>
      <c r="SUQ46" s="33"/>
      <c r="SUR46" s="33"/>
      <c r="SUS46" s="33"/>
      <c r="SUT46" s="33"/>
      <c r="SUU46" s="33"/>
      <c r="SUV46" s="33"/>
      <c r="SUW46" s="33"/>
      <c r="SUX46" s="33"/>
      <c r="SUY46" s="33"/>
      <c r="SUZ46" s="33"/>
      <c r="SVA46" s="33"/>
      <c r="SVB46" s="33"/>
      <c r="SVC46" s="33"/>
      <c r="SVD46" s="33"/>
      <c r="SVE46" s="33"/>
      <c r="SVF46" s="33"/>
      <c r="SVG46" s="33"/>
      <c r="SVH46" s="33"/>
      <c r="SVI46" s="33"/>
      <c r="SVJ46" s="33"/>
      <c r="SVK46" s="33"/>
      <c r="SVL46" s="33"/>
      <c r="SVM46" s="33"/>
      <c r="SVN46" s="33"/>
      <c r="SVO46" s="33"/>
      <c r="SVP46" s="33"/>
      <c r="SVQ46" s="33"/>
      <c r="SVR46" s="33"/>
      <c r="SVS46" s="33"/>
      <c r="SVT46" s="33"/>
      <c r="SVU46" s="33"/>
      <c r="SVV46" s="33"/>
      <c r="SVW46" s="33"/>
      <c r="SVX46" s="33"/>
      <c r="SVY46" s="33"/>
      <c r="SVZ46" s="33"/>
      <c r="SWA46" s="33"/>
      <c r="SWB46" s="33"/>
      <c r="SWC46" s="33"/>
      <c r="SWD46" s="33"/>
      <c r="SWE46" s="33"/>
      <c r="SWF46" s="33"/>
      <c r="SWG46" s="33"/>
      <c r="SWH46" s="33"/>
      <c r="SWI46" s="33"/>
      <c r="SWJ46" s="33"/>
      <c r="SWK46" s="33"/>
      <c r="SWL46" s="33"/>
      <c r="SWM46" s="33"/>
      <c r="SWN46" s="33"/>
      <c r="SWO46" s="33"/>
      <c r="SWP46" s="33"/>
      <c r="SWQ46" s="33"/>
      <c r="SWR46" s="33"/>
      <c r="SWS46" s="33"/>
      <c r="SWT46" s="33"/>
      <c r="SWU46" s="33"/>
      <c r="SWV46" s="33"/>
      <c r="SWW46" s="33"/>
      <c r="SWX46" s="33"/>
      <c r="SWY46" s="33"/>
      <c r="SWZ46" s="33"/>
      <c r="SXA46" s="33"/>
      <c r="SXB46" s="33"/>
      <c r="SXC46" s="33"/>
      <c r="SXD46" s="33"/>
      <c r="SXE46" s="33"/>
      <c r="SXF46" s="33"/>
      <c r="SXG46" s="33"/>
      <c r="SXH46" s="33"/>
      <c r="SXI46" s="33"/>
      <c r="SXJ46" s="33"/>
      <c r="SXK46" s="33"/>
      <c r="SXL46" s="33"/>
      <c r="SXM46" s="33"/>
      <c r="SXN46" s="33"/>
      <c r="SXO46" s="33"/>
      <c r="SXP46" s="33"/>
      <c r="SXQ46" s="33"/>
      <c r="SXR46" s="33"/>
      <c r="SXS46" s="33"/>
      <c r="SXT46" s="33"/>
      <c r="SXU46" s="33"/>
      <c r="SXV46" s="33"/>
      <c r="SXW46" s="33"/>
      <c r="SXX46" s="33"/>
      <c r="SXY46" s="33"/>
      <c r="SXZ46" s="33"/>
      <c r="SYA46" s="33"/>
      <c r="SYB46" s="33"/>
      <c r="SYC46" s="33"/>
      <c r="SYD46" s="33"/>
      <c r="SYE46" s="33"/>
      <c r="SYF46" s="33"/>
      <c r="SYG46" s="33"/>
      <c r="SYH46" s="33"/>
      <c r="SYI46" s="33"/>
      <c r="SYJ46" s="33"/>
      <c r="SYK46" s="33"/>
      <c r="SYL46" s="33"/>
      <c r="SYM46" s="33"/>
      <c r="SYN46" s="33"/>
      <c r="SYO46" s="33"/>
      <c r="SYP46" s="33"/>
      <c r="SYQ46" s="33"/>
      <c r="SYR46" s="33"/>
      <c r="SYS46" s="33"/>
      <c r="SYT46" s="33"/>
      <c r="SYU46" s="33"/>
      <c r="SYV46" s="33"/>
      <c r="SYW46" s="33"/>
      <c r="SYX46" s="33"/>
      <c r="SYY46" s="33"/>
      <c r="SYZ46" s="33"/>
      <c r="SZA46" s="33"/>
      <c r="SZB46" s="33"/>
      <c r="SZC46" s="33"/>
      <c r="SZD46" s="33"/>
      <c r="SZE46" s="33"/>
      <c r="SZF46" s="33"/>
      <c r="SZG46" s="33"/>
      <c r="SZH46" s="33"/>
      <c r="SZI46" s="33"/>
      <c r="SZJ46" s="33"/>
      <c r="SZK46" s="33"/>
      <c r="SZL46" s="33"/>
      <c r="SZM46" s="33"/>
      <c r="SZN46" s="33"/>
      <c r="SZO46" s="33"/>
      <c r="SZP46" s="33"/>
      <c r="SZQ46" s="33"/>
      <c r="SZR46" s="33"/>
      <c r="SZS46" s="33"/>
      <c r="SZT46" s="33"/>
      <c r="SZU46" s="33"/>
      <c r="SZV46" s="33"/>
      <c r="SZW46" s="33"/>
      <c r="SZX46" s="33"/>
      <c r="SZY46" s="33"/>
      <c r="SZZ46" s="33"/>
      <c r="TAA46" s="33"/>
      <c r="TAB46" s="33"/>
      <c r="TAC46" s="33"/>
      <c r="TAD46" s="33"/>
      <c r="TAE46" s="33"/>
      <c r="TAF46" s="33"/>
      <c r="TAG46" s="33"/>
      <c r="TAH46" s="33"/>
      <c r="TAI46" s="33"/>
      <c r="TAJ46" s="33"/>
      <c r="TAK46" s="33"/>
      <c r="TAL46" s="33"/>
      <c r="TAM46" s="33"/>
      <c r="TAN46" s="33"/>
      <c r="TAO46" s="33"/>
      <c r="TAP46" s="33"/>
      <c r="TAQ46" s="33"/>
      <c r="TAR46" s="33"/>
      <c r="TAS46" s="33"/>
      <c r="TAT46" s="33"/>
      <c r="TAU46" s="33"/>
      <c r="TAV46" s="33"/>
      <c r="TAW46" s="33"/>
      <c r="TAX46" s="33"/>
      <c r="TAY46" s="33"/>
      <c r="TAZ46" s="33"/>
      <c r="TBA46" s="33"/>
      <c r="TBB46" s="33"/>
      <c r="TBC46" s="33"/>
      <c r="TBD46" s="33"/>
      <c r="TBE46" s="33"/>
      <c r="TBF46" s="33"/>
      <c r="TBG46" s="33"/>
      <c r="TBH46" s="33"/>
      <c r="TBI46" s="33"/>
      <c r="TBJ46" s="33"/>
      <c r="TBK46" s="33"/>
      <c r="TBL46" s="33"/>
      <c r="TBM46" s="33"/>
      <c r="TBN46" s="33"/>
      <c r="TBO46" s="33"/>
      <c r="TBP46" s="33"/>
      <c r="TBQ46" s="33"/>
      <c r="TBR46" s="33"/>
      <c r="TBS46" s="33"/>
      <c r="TBT46" s="33"/>
      <c r="TBU46" s="33"/>
      <c r="TBV46" s="33"/>
      <c r="TBW46" s="33"/>
      <c r="TBX46" s="33"/>
      <c r="TBY46" s="33"/>
      <c r="TBZ46" s="33"/>
      <c r="TCA46" s="33"/>
      <c r="TCB46" s="33"/>
      <c r="TCC46" s="33"/>
      <c r="TCD46" s="33"/>
      <c r="TCE46" s="33"/>
      <c r="TCF46" s="33"/>
      <c r="TCG46" s="33"/>
      <c r="TCH46" s="33"/>
      <c r="TCI46" s="33"/>
      <c r="TCJ46" s="33"/>
      <c r="TCK46" s="33"/>
      <c r="TCL46" s="33"/>
      <c r="TCM46" s="33"/>
      <c r="TCN46" s="33"/>
      <c r="TCO46" s="33"/>
      <c r="TCP46" s="33"/>
      <c r="TCQ46" s="33"/>
      <c r="TCR46" s="33"/>
      <c r="TCS46" s="33"/>
      <c r="TCT46" s="33"/>
      <c r="TCU46" s="33"/>
      <c r="TCV46" s="33"/>
      <c r="TCW46" s="33"/>
      <c r="TCX46" s="33"/>
      <c r="TCY46" s="33"/>
      <c r="TCZ46" s="33"/>
      <c r="TDA46" s="33"/>
      <c r="TDB46" s="33"/>
      <c r="TDC46" s="33"/>
      <c r="TDD46" s="33"/>
      <c r="TDE46" s="33"/>
      <c r="TDF46" s="33"/>
      <c r="TDG46" s="33"/>
      <c r="TDH46" s="33"/>
      <c r="TDI46" s="33"/>
      <c r="TDJ46" s="33"/>
      <c r="TDK46" s="33"/>
      <c r="TDL46" s="33"/>
      <c r="TDM46" s="33"/>
      <c r="TDN46" s="33"/>
      <c r="TDO46" s="33"/>
      <c r="TDP46" s="33"/>
      <c r="TDQ46" s="33"/>
      <c r="TDR46" s="33"/>
      <c r="TDS46" s="33"/>
      <c r="TDT46" s="33"/>
      <c r="TDU46" s="33"/>
      <c r="TDV46" s="33"/>
      <c r="TDW46" s="33"/>
      <c r="TDX46" s="33"/>
      <c r="TDY46" s="33"/>
      <c r="TDZ46" s="33"/>
      <c r="TEA46" s="33"/>
      <c r="TEB46" s="33"/>
      <c r="TEC46" s="33"/>
      <c r="TED46" s="33"/>
      <c r="TEE46" s="33"/>
      <c r="TEF46" s="33"/>
      <c r="TEG46" s="33"/>
      <c r="TEH46" s="33"/>
      <c r="TEI46" s="33"/>
      <c r="TEJ46" s="33"/>
      <c r="TEK46" s="33"/>
      <c r="TEL46" s="33"/>
      <c r="TEM46" s="33"/>
      <c r="TEN46" s="33"/>
      <c r="TEO46" s="33"/>
      <c r="TEP46" s="33"/>
      <c r="TEQ46" s="33"/>
      <c r="TER46" s="33"/>
      <c r="TES46" s="33"/>
      <c r="TET46" s="33"/>
      <c r="TEU46" s="33"/>
      <c r="TEV46" s="33"/>
      <c r="TEW46" s="33"/>
      <c r="TEX46" s="33"/>
      <c r="TEY46" s="33"/>
      <c r="TEZ46" s="33"/>
      <c r="TFA46" s="33"/>
      <c r="TFB46" s="33"/>
      <c r="TFC46" s="33"/>
      <c r="TFD46" s="33"/>
      <c r="TFE46" s="33"/>
      <c r="TFF46" s="33"/>
      <c r="TFG46" s="33"/>
      <c r="TFH46" s="33"/>
      <c r="TFI46" s="33"/>
      <c r="TFJ46" s="33"/>
      <c r="TFK46" s="33"/>
      <c r="TFL46" s="33"/>
      <c r="TFM46" s="33"/>
      <c r="TFN46" s="33"/>
      <c r="TFO46" s="33"/>
      <c r="TFP46" s="33"/>
      <c r="TFQ46" s="33"/>
      <c r="TFR46" s="33"/>
      <c r="TFS46" s="33"/>
      <c r="TFT46" s="33"/>
      <c r="TFU46" s="33"/>
      <c r="TFV46" s="33"/>
      <c r="TFW46" s="33"/>
      <c r="TFX46" s="33"/>
      <c r="TFY46" s="33"/>
      <c r="TFZ46" s="33"/>
      <c r="TGA46" s="33"/>
      <c r="TGB46" s="33"/>
      <c r="TGC46" s="33"/>
      <c r="TGD46" s="33"/>
      <c r="TGE46" s="33"/>
      <c r="TGF46" s="33"/>
      <c r="TGG46" s="33"/>
      <c r="TGH46" s="33"/>
      <c r="TGI46" s="33"/>
      <c r="TGJ46" s="33"/>
      <c r="TGK46" s="33"/>
      <c r="TGL46" s="33"/>
      <c r="TGM46" s="33"/>
      <c r="TGN46" s="33"/>
      <c r="TGO46" s="33"/>
      <c r="TGP46" s="33"/>
      <c r="TGQ46" s="33"/>
      <c r="TGR46" s="33"/>
      <c r="TGS46" s="33"/>
      <c r="TGT46" s="33"/>
      <c r="TGU46" s="33"/>
      <c r="TGV46" s="33"/>
      <c r="TGW46" s="33"/>
      <c r="TGX46" s="33"/>
      <c r="TGY46" s="33"/>
      <c r="TGZ46" s="33"/>
      <c r="THA46" s="33"/>
      <c r="THB46" s="33"/>
      <c r="THC46" s="33"/>
      <c r="THD46" s="33"/>
      <c r="THE46" s="33"/>
      <c r="THF46" s="33"/>
      <c r="THG46" s="33"/>
      <c r="THH46" s="33"/>
      <c r="THI46" s="33"/>
      <c r="THJ46" s="33"/>
      <c r="THK46" s="33"/>
      <c r="THL46" s="33"/>
      <c r="THM46" s="33"/>
      <c r="THN46" s="33"/>
      <c r="THO46" s="33"/>
      <c r="THP46" s="33"/>
      <c r="THQ46" s="33"/>
      <c r="THR46" s="33"/>
      <c r="THS46" s="33"/>
      <c r="THT46" s="33"/>
      <c r="THU46" s="33"/>
      <c r="THV46" s="33"/>
      <c r="THW46" s="33"/>
      <c r="THX46" s="33"/>
      <c r="THY46" s="33"/>
      <c r="THZ46" s="33"/>
      <c r="TIA46" s="33"/>
      <c r="TIB46" s="33"/>
      <c r="TIC46" s="33"/>
      <c r="TID46" s="33"/>
      <c r="TIE46" s="33"/>
      <c r="TIF46" s="33"/>
      <c r="TIG46" s="33"/>
      <c r="TIH46" s="33"/>
      <c r="TII46" s="33"/>
      <c r="TIJ46" s="33"/>
      <c r="TIK46" s="33"/>
      <c r="TIL46" s="33"/>
      <c r="TIM46" s="33"/>
      <c r="TIN46" s="33"/>
      <c r="TIO46" s="33"/>
      <c r="TIP46" s="33"/>
      <c r="TIQ46" s="33"/>
      <c r="TIR46" s="33"/>
      <c r="TIS46" s="33"/>
      <c r="TIT46" s="33"/>
      <c r="TIU46" s="33"/>
      <c r="TIV46" s="33"/>
      <c r="TIW46" s="33"/>
      <c r="TIX46" s="33"/>
      <c r="TIY46" s="33"/>
      <c r="TIZ46" s="33"/>
      <c r="TJA46" s="33"/>
      <c r="TJB46" s="33"/>
      <c r="TJC46" s="33"/>
      <c r="TJD46" s="33"/>
      <c r="TJE46" s="33"/>
      <c r="TJF46" s="33"/>
      <c r="TJG46" s="33"/>
      <c r="TJH46" s="33"/>
      <c r="TJI46" s="33"/>
      <c r="TJJ46" s="33"/>
      <c r="TJK46" s="33"/>
      <c r="TJL46" s="33"/>
      <c r="TJM46" s="33"/>
      <c r="TJN46" s="33"/>
      <c r="TJO46" s="33"/>
      <c r="TJP46" s="33"/>
      <c r="TJQ46" s="33"/>
      <c r="TJR46" s="33"/>
      <c r="TJS46" s="33"/>
      <c r="TJT46" s="33"/>
      <c r="TJU46" s="33"/>
      <c r="TJV46" s="33"/>
      <c r="TJW46" s="33"/>
      <c r="TJX46" s="33"/>
      <c r="TJY46" s="33"/>
      <c r="TJZ46" s="33"/>
      <c r="TKA46" s="33"/>
      <c r="TKB46" s="33"/>
      <c r="TKC46" s="33"/>
      <c r="TKD46" s="33"/>
      <c r="TKE46" s="33"/>
      <c r="TKF46" s="33"/>
      <c r="TKG46" s="33"/>
      <c r="TKH46" s="33"/>
      <c r="TKI46" s="33"/>
      <c r="TKJ46" s="33"/>
      <c r="TKK46" s="33"/>
      <c r="TKL46" s="33"/>
      <c r="TKM46" s="33"/>
      <c r="TKN46" s="33"/>
      <c r="TKO46" s="33"/>
      <c r="TKP46" s="33"/>
      <c r="TKQ46" s="33"/>
      <c r="TKR46" s="33"/>
      <c r="TKS46" s="33"/>
      <c r="TKT46" s="33"/>
      <c r="TKU46" s="33"/>
      <c r="TKV46" s="33"/>
      <c r="TKW46" s="33"/>
      <c r="TKX46" s="33"/>
      <c r="TKY46" s="33"/>
      <c r="TKZ46" s="33"/>
      <c r="TLA46" s="33"/>
      <c r="TLB46" s="33"/>
      <c r="TLC46" s="33"/>
      <c r="TLD46" s="33"/>
      <c r="TLE46" s="33"/>
      <c r="TLF46" s="33"/>
      <c r="TLG46" s="33"/>
      <c r="TLH46" s="33"/>
      <c r="TLI46" s="33"/>
      <c r="TLJ46" s="33"/>
      <c r="TLK46" s="33"/>
      <c r="TLL46" s="33"/>
      <c r="TLM46" s="33"/>
      <c r="TLN46" s="33"/>
      <c r="TLO46" s="33"/>
      <c r="TLP46" s="33"/>
      <c r="TLQ46" s="33"/>
      <c r="TLR46" s="33"/>
      <c r="TLS46" s="33"/>
      <c r="TLT46" s="33"/>
      <c r="TLU46" s="33"/>
      <c r="TLV46" s="33"/>
      <c r="TLW46" s="33"/>
      <c r="TLX46" s="33"/>
      <c r="TLY46" s="33"/>
      <c r="TLZ46" s="33"/>
      <c r="TMA46" s="33"/>
      <c r="TMB46" s="33"/>
      <c r="TMC46" s="33"/>
      <c r="TMD46" s="33"/>
      <c r="TME46" s="33"/>
      <c r="TMF46" s="33"/>
      <c r="TMG46" s="33"/>
      <c r="TMH46" s="33"/>
      <c r="TMI46" s="33"/>
      <c r="TMJ46" s="33"/>
      <c r="TMK46" s="33"/>
      <c r="TML46" s="33"/>
      <c r="TMM46" s="33"/>
      <c r="TMN46" s="33"/>
      <c r="TMO46" s="33"/>
      <c r="TMP46" s="33"/>
      <c r="TMQ46" s="33"/>
      <c r="TMR46" s="33"/>
      <c r="TMS46" s="33"/>
      <c r="TMT46" s="33"/>
      <c r="TMU46" s="33"/>
      <c r="TMV46" s="33"/>
      <c r="TMW46" s="33"/>
      <c r="TMX46" s="33"/>
      <c r="TMY46" s="33"/>
      <c r="TMZ46" s="33"/>
      <c r="TNA46" s="33"/>
      <c r="TNB46" s="33"/>
      <c r="TNC46" s="33"/>
      <c r="TND46" s="33"/>
      <c r="TNE46" s="33"/>
      <c r="TNF46" s="33"/>
      <c r="TNG46" s="33"/>
      <c r="TNH46" s="33"/>
      <c r="TNI46" s="33"/>
      <c r="TNJ46" s="33"/>
      <c r="TNK46" s="33"/>
      <c r="TNL46" s="33"/>
      <c r="TNM46" s="33"/>
      <c r="TNN46" s="33"/>
      <c r="TNO46" s="33"/>
      <c r="TNP46" s="33"/>
      <c r="TNQ46" s="33"/>
      <c r="TNR46" s="33"/>
      <c r="TNS46" s="33"/>
      <c r="TNT46" s="33"/>
      <c r="TNU46" s="33"/>
      <c r="TNV46" s="33"/>
      <c r="TNW46" s="33"/>
      <c r="TNX46" s="33"/>
      <c r="TNY46" s="33"/>
      <c r="TNZ46" s="33"/>
      <c r="TOA46" s="33"/>
      <c r="TOB46" s="33"/>
      <c r="TOC46" s="33"/>
      <c r="TOD46" s="33"/>
      <c r="TOE46" s="33"/>
      <c r="TOF46" s="33"/>
      <c r="TOG46" s="33"/>
      <c r="TOH46" s="33"/>
      <c r="TOI46" s="33"/>
      <c r="TOJ46" s="33"/>
      <c r="TOK46" s="33"/>
      <c r="TOL46" s="33"/>
      <c r="TOM46" s="33"/>
      <c r="TON46" s="33"/>
      <c r="TOO46" s="33"/>
      <c r="TOP46" s="33"/>
      <c r="TOQ46" s="33"/>
      <c r="TOR46" s="33"/>
      <c r="TOS46" s="33"/>
      <c r="TOT46" s="33"/>
      <c r="TOU46" s="33"/>
      <c r="TOV46" s="33"/>
      <c r="TOW46" s="33"/>
      <c r="TOX46" s="33"/>
      <c r="TOY46" s="33"/>
      <c r="TOZ46" s="33"/>
      <c r="TPA46" s="33"/>
      <c r="TPB46" s="33"/>
      <c r="TPC46" s="33"/>
      <c r="TPD46" s="33"/>
      <c r="TPE46" s="33"/>
      <c r="TPF46" s="33"/>
      <c r="TPG46" s="33"/>
      <c r="TPH46" s="33"/>
      <c r="TPI46" s="33"/>
      <c r="TPJ46" s="33"/>
      <c r="TPK46" s="33"/>
      <c r="TPL46" s="33"/>
      <c r="TPM46" s="33"/>
      <c r="TPN46" s="33"/>
      <c r="TPO46" s="33"/>
      <c r="TPP46" s="33"/>
      <c r="TPQ46" s="33"/>
      <c r="TPR46" s="33"/>
      <c r="TPS46" s="33"/>
      <c r="TPT46" s="33"/>
      <c r="TPU46" s="33"/>
      <c r="TPV46" s="33"/>
      <c r="TPW46" s="33"/>
      <c r="TPX46" s="33"/>
      <c r="TPY46" s="33"/>
      <c r="TPZ46" s="33"/>
      <c r="TQA46" s="33"/>
      <c r="TQB46" s="33"/>
      <c r="TQC46" s="33"/>
      <c r="TQD46" s="33"/>
      <c r="TQE46" s="33"/>
      <c r="TQF46" s="33"/>
      <c r="TQG46" s="33"/>
      <c r="TQH46" s="33"/>
      <c r="TQI46" s="33"/>
      <c r="TQJ46" s="33"/>
      <c r="TQK46" s="33"/>
      <c r="TQL46" s="33"/>
      <c r="TQM46" s="33"/>
      <c r="TQN46" s="33"/>
      <c r="TQO46" s="33"/>
      <c r="TQP46" s="33"/>
      <c r="TQQ46" s="33"/>
      <c r="TQR46" s="33"/>
      <c r="TQS46" s="33"/>
      <c r="TQT46" s="33"/>
      <c r="TQU46" s="33"/>
      <c r="TQV46" s="33"/>
      <c r="TQW46" s="33"/>
      <c r="TQX46" s="33"/>
      <c r="TQY46" s="33"/>
      <c r="TQZ46" s="33"/>
      <c r="TRA46" s="33"/>
      <c r="TRB46" s="33"/>
      <c r="TRC46" s="33"/>
      <c r="TRD46" s="33"/>
      <c r="TRE46" s="33"/>
      <c r="TRF46" s="33"/>
      <c r="TRG46" s="33"/>
      <c r="TRH46" s="33"/>
      <c r="TRI46" s="33"/>
      <c r="TRJ46" s="33"/>
      <c r="TRK46" s="33"/>
      <c r="TRL46" s="33"/>
      <c r="TRM46" s="33"/>
      <c r="TRN46" s="33"/>
      <c r="TRO46" s="33"/>
      <c r="TRP46" s="33"/>
      <c r="TRQ46" s="33"/>
      <c r="TRR46" s="33"/>
      <c r="TRS46" s="33"/>
      <c r="TRT46" s="33"/>
      <c r="TRU46" s="33"/>
      <c r="TRV46" s="33"/>
      <c r="TRW46" s="33"/>
      <c r="TRX46" s="33"/>
      <c r="TRY46" s="33"/>
      <c r="TRZ46" s="33"/>
      <c r="TSA46" s="33"/>
      <c r="TSB46" s="33"/>
      <c r="TSC46" s="33"/>
      <c r="TSD46" s="33"/>
      <c r="TSE46" s="33"/>
      <c r="TSF46" s="33"/>
      <c r="TSG46" s="33"/>
      <c r="TSH46" s="33"/>
      <c r="TSI46" s="33"/>
      <c r="TSJ46" s="33"/>
      <c r="TSK46" s="33"/>
      <c r="TSL46" s="33"/>
      <c r="TSM46" s="33"/>
      <c r="TSN46" s="33"/>
      <c r="TSO46" s="33"/>
      <c r="TSP46" s="33"/>
      <c r="TSQ46" s="33"/>
      <c r="TSR46" s="33"/>
      <c r="TSS46" s="33"/>
      <c r="TST46" s="33"/>
      <c r="TSU46" s="33"/>
      <c r="TSV46" s="33"/>
      <c r="TSW46" s="33"/>
      <c r="TSX46" s="33"/>
      <c r="TSY46" s="33"/>
      <c r="TSZ46" s="33"/>
      <c r="TTA46" s="33"/>
      <c r="TTB46" s="33"/>
      <c r="TTC46" s="33"/>
      <c r="TTD46" s="33"/>
      <c r="TTE46" s="33"/>
      <c r="TTF46" s="33"/>
      <c r="TTG46" s="33"/>
      <c r="TTH46" s="33"/>
      <c r="TTI46" s="33"/>
      <c r="TTJ46" s="33"/>
      <c r="TTK46" s="33"/>
      <c r="TTL46" s="33"/>
      <c r="TTM46" s="33"/>
      <c r="TTN46" s="33"/>
      <c r="TTO46" s="33"/>
      <c r="TTP46" s="33"/>
      <c r="TTQ46" s="33"/>
      <c r="TTR46" s="33"/>
      <c r="TTS46" s="33"/>
      <c r="TTT46" s="33"/>
      <c r="TTU46" s="33"/>
      <c r="TTV46" s="33"/>
      <c r="TTW46" s="33"/>
      <c r="TTX46" s="33"/>
      <c r="TTY46" s="33"/>
      <c r="TTZ46" s="33"/>
      <c r="TUA46" s="33"/>
      <c r="TUB46" s="33"/>
      <c r="TUC46" s="33"/>
      <c r="TUD46" s="33"/>
      <c r="TUE46" s="33"/>
      <c r="TUF46" s="33"/>
      <c r="TUG46" s="33"/>
      <c r="TUH46" s="33"/>
      <c r="TUI46" s="33"/>
      <c r="TUJ46" s="33"/>
      <c r="TUK46" s="33"/>
      <c r="TUL46" s="33"/>
      <c r="TUM46" s="33"/>
      <c r="TUN46" s="33"/>
      <c r="TUO46" s="33"/>
      <c r="TUP46" s="33"/>
      <c r="TUQ46" s="33"/>
      <c r="TUR46" s="33"/>
      <c r="TUS46" s="33"/>
      <c r="TUT46" s="33"/>
      <c r="TUU46" s="33"/>
      <c r="TUV46" s="33"/>
      <c r="TUW46" s="33"/>
      <c r="TUX46" s="33"/>
      <c r="TUY46" s="33"/>
      <c r="TUZ46" s="33"/>
      <c r="TVA46" s="33"/>
      <c r="TVB46" s="33"/>
      <c r="TVC46" s="33"/>
      <c r="TVD46" s="33"/>
      <c r="TVE46" s="33"/>
      <c r="TVF46" s="33"/>
      <c r="TVG46" s="33"/>
      <c r="TVH46" s="33"/>
      <c r="TVI46" s="33"/>
      <c r="TVJ46" s="33"/>
      <c r="TVK46" s="33"/>
      <c r="TVL46" s="33"/>
      <c r="TVM46" s="33"/>
      <c r="TVN46" s="33"/>
      <c r="TVO46" s="33"/>
      <c r="TVP46" s="33"/>
      <c r="TVQ46" s="33"/>
      <c r="TVR46" s="33"/>
      <c r="TVS46" s="33"/>
      <c r="TVT46" s="33"/>
      <c r="TVU46" s="33"/>
      <c r="TVV46" s="33"/>
      <c r="TVW46" s="33"/>
      <c r="TVX46" s="33"/>
      <c r="TVY46" s="33"/>
      <c r="TVZ46" s="33"/>
      <c r="TWA46" s="33"/>
      <c r="TWB46" s="33"/>
      <c r="TWC46" s="33"/>
      <c r="TWD46" s="33"/>
      <c r="TWE46" s="33"/>
      <c r="TWF46" s="33"/>
      <c r="TWG46" s="33"/>
      <c r="TWH46" s="33"/>
      <c r="TWI46" s="33"/>
      <c r="TWJ46" s="33"/>
      <c r="TWK46" s="33"/>
      <c r="TWL46" s="33"/>
      <c r="TWM46" s="33"/>
      <c r="TWN46" s="33"/>
      <c r="TWO46" s="33"/>
      <c r="TWP46" s="33"/>
      <c r="TWQ46" s="33"/>
      <c r="TWR46" s="33"/>
      <c r="TWS46" s="33"/>
      <c r="TWT46" s="33"/>
      <c r="TWU46" s="33"/>
      <c r="TWV46" s="33"/>
      <c r="TWW46" s="33"/>
      <c r="TWX46" s="33"/>
      <c r="TWY46" s="33"/>
      <c r="TWZ46" s="33"/>
      <c r="TXA46" s="33"/>
      <c r="TXB46" s="33"/>
      <c r="TXC46" s="33"/>
      <c r="TXD46" s="33"/>
      <c r="TXE46" s="33"/>
      <c r="TXF46" s="33"/>
      <c r="TXG46" s="33"/>
      <c r="TXH46" s="33"/>
      <c r="TXI46" s="33"/>
      <c r="TXJ46" s="33"/>
      <c r="TXK46" s="33"/>
      <c r="TXL46" s="33"/>
      <c r="TXM46" s="33"/>
      <c r="TXN46" s="33"/>
      <c r="TXO46" s="33"/>
      <c r="TXP46" s="33"/>
      <c r="TXQ46" s="33"/>
      <c r="TXR46" s="33"/>
      <c r="TXS46" s="33"/>
      <c r="TXT46" s="33"/>
      <c r="TXU46" s="33"/>
      <c r="TXV46" s="33"/>
      <c r="TXW46" s="33"/>
      <c r="TXX46" s="33"/>
      <c r="TXY46" s="33"/>
      <c r="TXZ46" s="33"/>
      <c r="TYA46" s="33"/>
      <c r="TYB46" s="33"/>
      <c r="TYC46" s="33"/>
      <c r="TYD46" s="33"/>
      <c r="TYE46" s="33"/>
      <c r="TYF46" s="33"/>
      <c r="TYG46" s="33"/>
      <c r="TYH46" s="33"/>
      <c r="TYI46" s="33"/>
      <c r="TYJ46" s="33"/>
      <c r="TYK46" s="33"/>
      <c r="TYL46" s="33"/>
      <c r="TYM46" s="33"/>
      <c r="TYN46" s="33"/>
      <c r="TYO46" s="33"/>
      <c r="TYP46" s="33"/>
      <c r="TYQ46" s="33"/>
      <c r="TYR46" s="33"/>
      <c r="TYS46" s="33"/>
      <c r="TYT46" s="33"/>
      <c r="TYU46" s="33"/>
      <c r="TYV46" s="33"/>
      <c r="TYW46" s="33"/>
      <c r="TYX46" s="33"/>
      <c r="TYY46" s="33"/>
      <c r="TYZ46" s="33"/>
      <c r="TZA46" s="33"/>
      <c r="TZB46" s="33"/>
      <c r="TZC46" s="33"/>
      <c r="TZD46" s="33"/>
      <c r="TZE46" s="33"/>
      <c r="TZF46" s="33"/>
      <c r="TZG46" s="33"/>
      <c r="TZH46" s="33"/>
      <c r="TZI46" s="33"/>
      <c r="TZJ46" s="33"/>
      <c r="TZK46" s="33"/>
      <c r="TZL46" s="33"/>
      <c r="TZM46" s="33"/>
      <c r="TZN46" s="33"/>
      <c r="TZO46" s="33"/>
      <c r="TZP46" s="33"/>
      <c r="TZQ46" s="33"/>
      <c r="TZR46" s="33"/>
      <c r="TZS46" s="33"/>
      <c r="TZT46" s="33"/>
      <c r="TZU46" s="33"/>
      <c r="TZV46" s="33"/>
      <c r="TZW46" s="33"/>
      <c r="TZX46" s="33"/>
      <c r="TZY46" s="33"/>
      <c r="TZZ46" s="33"/>
      <c r="UAA46" s="33"/>
      <c r="UAB46" s="33"/>
      <c r="UAC46" s="33"/>
      <c r="UAD46" s="33"/>
      <c r="UAE46" s="33"/>
      <c r="UAF46" s="33"/>
      <c r="UAG46" s="33"/>
      <c r="UAH46" s="33"/>
      <c r="UAI46" s="33"/>
      <c r="UAJ46" s="33"/>
      <c r="UAK46" s="33"/>
      <c r="UAL46" s="33"/>
      <c r="UAM46" s="33"/>
      <c r="UAN46" s="33"/>
      <c r="UAO46" s="33"/>
      <c r="UAP46" s="33"/>
      <c r="UAQ46" s="33"/>
      <c r="UAR46" s="33"/>
      <c r="UAS46" s="33"/>
      <c r="UAT46" s="33"/>
      <c r="UAU46" s="33"/>
      <c r="UAV46" s="33"/>
      <c r="UAW46" s="33"/>
      <c r="UAX46" s="33"/>
      <c r="UAY46" s="33"/>
      <c r="UAZ46" s="33"/>
      <c r="UBA46" s="33"/>
      <c r="UBB46" s="33"/>
      <c r="UBC46" s="33"/>
      <c r="UBD46" s="33"/>
      <c r="UBE46" s="33"/>
      <c r="UBF46" s="33"/>
      <c r="UBG46" s="33"/>
      <c r="UBH46" s="33"/>
      <c r="UBI46" s="33"/>
      <c r="UBJ46" s="33"/>
      <c r="UBK46" s="33"/>
      <c r="UBL46" s="33"/>
      <c r="UBM46" s="33"/>
      <c r="UBN46" s="33"/>
      <c r="UBO46" s="33"/>
      <c r="UBP46" s="33"/>
      <c r="UBQ46" s="33"/>
      <c r="UBR46" s="33"/>
      <c r="UBS46" s="33"/>
      <c r="UBT46" s="33"/>
      <c r="UBU46" s="33"/>
      <c r="UBV46" s="33"/>
      <c r="UBW46" s="33"/>
      <c r="UBX46" s="33"/>
      <c r="UBY46" s="33"/>
      <c r="UBZ46" s="33"/>
      <c r="UCA46" s="33"/>
      <c r="UCB46" s="33"/>
      <c r="UCC46" s="33"/>
      <c r="UCD46" s="33"/>
      <c r="UCE46" s="33"/>
      <c r="UCF46" s="33"/>
      <c r="UCG46" s="33"/>
      <c r="UCH46" s="33"/>
      <c r="UCI46" s="33"/>
      <c r="UCJ46" s="33"/>
      <c r="UCK46" s="33"/>
      <c r="UCL46" s="33"/>
      <c r="UCM46" s="33"/>
      <c r="UCN46" s="33"/>
      <c r="UCO46" s="33"/>
      <c r="UCP46" s="33"/>
      <c r="UCQ46" s="33"/>
      <c r="UCR46" s="33"/>
      <c r="UCS46" s="33"/>
      <c r="UCT46" s="33"/>
      <c r="UCU46" s="33"/>
      <c r="UCV46" s="33"/>
      <c r="UCW46" s="33"/>
      <c r="UCX46" s="33"/>
      <c r="UCY46" s="33"/>
      <c r="UCZ46" s="33"/>
      <c r="UDA46" s="33"/>
      <c r="UDB46" s="33"/>
      <c r="UDC46" s="33"/>
      <c r="UDD46" s="33"/>
      <c r="UDE46" s="33"/>
      <c r="UDF46" s="33"/>
      <c r="UDG46" s="33"/>
      <c r="UDH46" s="33"/>
      <c r="UDI46" s="33"/>
      <c r="UDJ46" s="33"/>
      <c r="UDK46" s="33"/>
      <c r="UDL46" s="33"/>
      <c r="UDM46" s="33"/>
      <c r="UDN46" s="33"/>
      <c r="UDO46" s="33"/>
      <c r="UDP46" s="33"/>
      <c r="UDQ46" s="33"/>
      <c r="UDR46" s="33"/>
      <c r="UDS46" s="33"/>
      <c r="UDT46" s="33"/>
      <c r="UDU46" s="33"/>
      <c r="UDV46" s="33"/>
      <c r="UDW46" s="33"/>
      <c r="UDX46" s="33"/>
      <c r="UDY46" s="33"/>
      <c r="UDZ46" s="33"/>
      <c r="UEA46" s="33"/>
      <c r="UEB46" s="33"/>
      <c r="UEC46" s="33"/>
      <c r="UED46" s="33"/>
      <c r="UEE46" s="33"/>
      <c r="UEF46" s="33"/>
      <c r="UEG46" s="33"/>
      <c r="UEH46" s="33"/>
      <c r="UEI46" s="33"/>
      <c r="UEJ46" s="33"/>
      <c r="UEK46" s="33"/>
      <c r="UEL46" s="33"/>
      <c r="UEM46" s="33"/>
      <c r="UEN46" s="33"/>
      <c r="UEO46" s="33"/>
      <c r="UEP46" s="33"/>
      <c r="UEQ46" s="33"/>
      <c r="UER46" s="33"/>
      <c r="UES46" s="33"/>
      <c r="UET46" s="33"/>
      <c r="UEU46" s="33"/>
      <c r="UEV46" s="33"/>
      <c r="UEW46" s="33"/>
      <c r="UEX46" s="33"/>
      <c r="UEY46" s="33"/>
      <c r="UEZ46" s="33"/>
      <c r="UFA46" s="33"/>
      <c r="UFB46" s="33"/>
      <c r="UFC46" s="33"/>
      <c r="UFD46" s="33"/>
      <c r="UFE46" s="33"/>
      <c r="UFF46" s="33"/>
      <c r="UFG46" s="33"/>
      <c r="UFH46" s="33"/>
      <c r="UFI46" s="33"/>
      <c r="UFJ46" s="33"/>
      <c r="UFK46" s="33"/>
      <c r="UFL46" s="33"/>
      <c r="UFM46" s="33"/>
      <c r="UFN46" s="33"/>
      <c r="UFO46" s="33"/>
      <c r="UFP46" s="33"/>
      <c r="UFQ46" s="33"/>
      <c r="UFR46" s="33"/>
      <c r="UFS46" s="33"/>
      <c r="UFT46" s="33"/>
      <c r="UFU46" s="33"/>
      <c r="UFV46" s="33"/>
      <c r="UFW46" s="33"/>
      <c r="UFX46" s="33"/>
      <c r="UFY46" s="33"/>
      <c r="UFZ46" s="33"/>
      <c r="UGA46" s="33"/>
      <c r="UGB46" s="33"/>
      <c r="UGC46" s="33"/>
      <c r="UGD46" s="33"/>
      <c r="UGE46" s="33"/>
      <c r="UGF46" s="33"/>
      <c r="UGG46" s="33"/>
      <c r="UGH46" s="33"/>
      <c r="UGI46" s="33"/>
      <c r="UGJ46" s="33"/>
      <c r="UGK46" s="33"/>
      <c r="UGL46" s="33"/>
      <c r="UGM46" s="33"/>
      <c r="UGN46" s="33"/>
      <c r="UGO46" s="33"/>
      <c r="UGP46" s="33"/>
      <c r="UGQ46" s="33"/>
      <c r="UGR46" s="33"/>
      <c r="UGS46" s="33"/>
      <c r="UGT46" s="33"/>
      <c r="UGU46" s="33"/>
      <c r="UGV46" s="33"/>
      <c r="UGW46" s="33"/>
      <c r="UGX46" s="33"/>
      <c r="UGY46" s="33"/>
      <c r="UGZ46" s="33"/>
      <c r="UHA46" s="33"/>
      <c r="UHB46" s="33"/>
      <c r="UHC46" s="33"/>
      <c r="UHD46" s="33"/>
      <c r="UHE46" s="33"/>
      <c r="UHF46" s="33"/>
      <c r="UHG46" s="33"/>
      <c r="UHH46" s="33"/>
      <c r="UHI46" s="33"/>
      <c r="UHJ46" s="33"/>
      <c r="UHK46" s="33"/>
      <c r="UHL46" s="33"/>
      <c r="UHM46" s="33"/>
      <c r="UHN46" s="33"/>
      <c r="UHO46" s="33"/>
      <c r="UHP46" s="33"/>
      <c r="UHQ46" s="33"/>
      <c r="UHR46" s="33"/>
      <c r="UHS46" s="33"/>
      <c r="UHT46" s="33"/>
      <c r="UHU46" s="33"/>
      <c r="UHV46" s="33"/>
      <c r="UHW46" s="33"/>
      <c r="UHX46" s="33"/>
      <c r="UHY46" s="33"/>
      <c r="UHZ46" s="33"/>
      <c r="UIA46" s="33"/>
      <c r="UIB46" s="33"/>
      <c r="UIC46" s="33"/>
      <c r="UID46" s="33"/>
      <c r="UIE46" s="33"/>
      <c r="UIF46" s="33"/>
      <c r="UIG46" s="33"/>
      <c r="UIH46" s="33"/>
      <c r="UII46" s="33"/>
      <c r="UIJ46" s="33"/>
      <c r="UIK46" s="33"/>
      <c r="UIL46" s="33"/>
      <c r="UIM46" s="33"/>
      <c r="UIN46" s="33"/>
      <c r="UIO46" s="33"/>
      <c r="UIP46" s="33"/>
      <c r="UIQ46" s="33"/>
      <c r="UIR46" s="33"/>
      <c r="UIS46" s="33"/>
      <c r="UIT46" s="33"/>
      <c r="UIU46" s="33"/>
      <c r="UIV46" s="33"/>
      <c r="UIW46" s="33"/>
      <c r="UIX46" s="33"/>
      <c r="UIY46" s="33"/>
      <c r="UIZ46" s="33"/>
      <c r="UJA46" s="33"/>
      <c r="UJB46" s="33"/>
      <c r="UJC46" s="33"/>
      <c r="UJD46" s="33"/>
      <c r="UJE46" s="33"/>
      <c r="UJF46" s="33"/>
      <c r="UJG46" s="33"/>
      <c r="UJH46" s="33"/>
      <c r="UJI46" s="33"/>
      <c r="UJJ46" s="33"/>
      <c r="UJK46" s="33"/>
      <c r="UJL46" s="33"/>
      <c r="UJM46" s="33"/>
      <c r="UJN46" s="33"/>
      <c r="UJO46" s="33"/>
      <c r="UJP46" s="33"/>
      <c r="UJQ46" s="33"/>
      <c r="UJR46" s="33"/>
      <c r="UJS46" s="33"/>
      <c r="UJT46" s="33"/>
      <c r="UJU46" s="33"/>
      <c r="UJV46" s="33"/>
      <c r="UJW46" s="33"/>
      <c r="UJX46" s="33"/>
      <c r="UJY46" s="33"/>
      <c r="UJZ46" s="33"/>
      <c r="UKA46" s="33"/>
      <c r="UKB46" s="33"/>
      <c r="UKC46" s="33"/>
      <c r="UKD46" s="33"/>
      <c r="UKE46" s="33"/>
      <c r="UKF46" s="33"/>
      <c r="UKG46" s="33"/>
      <c r="UKH46" s="33"/>
      <c r="UKI46" s="33"/>
      <c r="UKJ46" s="33"/>
      <c r="UKK46" s="33"/>
      <c r="UKL46" s="33"/>
      <c r="UKM46" s="33"/>
      <c r="UKN46" s="33"/>
      <c r="UKO46" s="33"/>
      <c r="UKP46" s="33"/>
      <c r="UKQ46" s="33"/>
      <c r="UKR46" s="33"/>
      <c r="UKS46" s="33"/>
      <c r="UKT46" s="33"/>
      <c r="UKU46" s="33"/>
      <c r="UKV46" s="33"/>
      <c r="UKW46" s="33"/>
      <c r="UKX46" s="33"/>
      <c r="UKY46" s="33"/>
      <c r="UKZ46" s="33"/>
      <c r="ULA46" s="33"/>
      <c r="ULB46" s="33"/>
      <c r="ULC46" s="33"/>
      <c r="ULD46" s="33"/>
      <c r="ULE46" s="33"/>
      <c r="ULF46" s="33"/>
      <c r="ULG46" s="33"/>
      <c r="ULH46" s="33"/>
      <c r="ULI46" s="33"/>
      <c r="ULJ46" s="33"/>
      <c r="ULK46" s="33"/>
      <c r="ULL46" s="33"/>
      <c r="ULM46" s="33"/>
      <c r="ULN46" s="33"/>
      <c r="ULO46" s="33"/>
      <c r="ULP46" s="33"/>
      <c r="ULQ46" s="33"/>
      <c r="ULR46" s="33"/>
      <c r="ULS46" s="33"/>
      <c r="ULT46" s="33"/>
      <c r="ULU46" s="33"/>
      <c r="ULV46" s="33"/>
      <c r="ULW46" s="33"/>
      <c r="ULX46" s="33"/>
      <c r="ULY46" s="33"/>
      <c r="ULZ46" s="33"/>
      <c r="UMA46" s="33"/>
      <c r="UMB46" s="33"/>
      <c r="UMC46" s="33"/>
      <c r="UMD46" s="33"/>
      <c r="UME46" s="33"/>
      <c r="UMF46" s="33"/>
      <c r="UMG46" s="33"/>
      <c r="UMH46" s="33"/>
      <c r="UMI46" s="33"/>
      <c r="UMJ46" s="33"/>
      <c r="UMK46" s="33"/>
      <c r="UML46" s="33"/>
      <c r="UMM46" s="33"/>
      <c r="UMN46" s="33"/>
      <c r="UMO46" s="33"/>
      <c r="UMP46" s="33"/>
      <c r="UMQ46" s="33"/>
      <c r="UMR46" s="33"/>
      <c r="UMS46" s="33"/>
      <c r="UMT46" s="33"/>
      <c r="UMU46" s="33"/>
      <c r="UMV46" s="33"/>
      <c r="UMW46" s="33"/>
      <c r="UMX46" s="33"/>
      <c r="UMY46" s="33"/>
      <c r="UMZ46" s="33"/>
      <c r="UNA46" s="33"/>
      <c r="UNB46" s="33"/>
      <c r="UNC46" s="33"/>
      <c r="UND46" s="33"/>
      <c r="UNE46" s="33"/>
      <c r="UNF46" s="33"/>
      <c r="UNG46" s="33"/>
      <c r="UNH46" s="33"/>
      <c r="UNI46" s="33"/>
      <c r="UNJ46" s="33"/>
      <c r="UNK46" s="33"/>
      <c r="UNL46" s="33"/>
      <c r="UNM46" s="33"/>
      <c r="UNN46" s="33"/>
      <c r="UNO46" s="33"/>
      <c r="UNP46" s="33"/>
      <c r="UNQ46" s="33"/>
      <c r="UNR46" s="33"/>
      <c r="UNS46" s="33"/>
      <c r="UNT46" s="33"/>
      <c r="UNU46" s="33"/>
      <c r="UNV46" s="33"/>
      <c r="UNW46" s="33"/>
      <c r="UNX46" s="33"/>
      <c r="UNY46" s="33"/>
      <c r="UNZ46" s="33"/>
      <c r="UOA46" s="33"/>
      <c r="UOB46" s="33"/>
      <c r="UOC46" s="33"/>
      <c r="UOD46" s="33"/>
      <c r="UOE46" s="33"/>
      <c r="UOF46" s="33"/>
      <c r="UOG46" s="33"/>
      <c r="UOH46" s="33"/>
      <c r="UOI46" s="33"/>
      <c r="UOJ46" s="33"/>
      <c r="UOK46" s="33"/>
      <c r="UOL46" s="33"/>
      <c r="UOM46" s="33"/>
      <c r="UON46" s="33"/>
      <c r="UOO46" s="33"/>
      <c r="UOP46" s="33"/>
      <c r="UOQ46" s="33"/>
      <c r="UOR46" s="33"/>
      <c r="UOS46" s="33"/>
      <c r="UOT46" s="33"/>
      <c r="UOU46" s="33"/>
      <c r="UOV46" s="33"/>
      <c r="UOW46" s="33"/>
      <c r="UOX46" s="33"/>
      <c r="UOY46" s="33"/>
      <c r="UOZ46" s="33"/>
      <c r="UPA46" s="33"/>
      <c r="UPB46" s="33"/>
      <c r="UPC46" s="33"/>
      <c r="UPD46" s="33"/>
      <c r="UPE46" s="33"/>
      <c r="UPF46" s="33"/>
      <c r="UPG46" s="33"/>
      <c r="UPH46" s="33"/>
      <c r="UPI46" s="33"/>
      <c r="UPJ46" s="33"/>
      <c r="UPK46" s="33"/>
      <c r="UPL46" s="33"/>
      <c r="UPM46" s="33"/>
      <c r="UPN46" s="33"/>
      <c r="UPO46" s="33"/>
      <c r="UPP46" s="33"/>
      <c r="UPQ46" s="33"/>
      <c r="UPR46" s="33"/>
      <c r="UPS46" s="33"/>
      <c r="UPT46" s="33"/>
      <c r="UPU46" s="33"/>
      <c r="UPV46" s="33"/>
      <c r="UPW46" s="33"/>
      <c r="UPX46" s="33"/>
      <c r="UPY46" s="33"/>
      <c r="UPZ46" s="33"/>
      <c r="UQA46" s="33"/>
      <c r="UQB46" s="33"/>
      <c r="UQC46" s="33"/>
      <c r="UQD46" s="33"/>
      <c r="UQE46" s="33"/>
      <c r="UQF46" s="33"/>
      <c r="UQG46" s="33"/>
      <c r="UQH46" s="33"/>
      <c r="UQI46" s="33"/>
      <c r="UQJ46" s="33"/>
      <c r="UQK46" s="33"/>
      <c r="UQL46" s="33"/>
      <c r="UQM46" s="33"/>
      <c r="UQN46" s="33"/>
      <c r="UQO46" s="33"/>
      <c r="UQP46" s="33"/>
      <c r="UQQ46" s="33"/>
      <c r="UQR46" s="33"/>
      <c r="UQS46" s="33"/>
      <c r="UQT46" s="33"/>
      <c r="UQU46" s="33"/>
      <c r="UQV46" s="33"/>
      <c r="UQW46" s="33"/>
      <c r="UQX46" s="33"/>
      <c r="UQY46" s="33"/>
      <c r="UQZ46" s="33"/>
      <c r="URA46" s="33"/>
      <c r="URB46" s="33"/>
      <c r="URC46" s="33"/>
      <c r="URD46" s="33"/>
      <c r="URE46" s="33"/>
      <c r="URF46" s="33"/>
      <c r="URG46" s="33"/>
      <c r="URH46" s="33"/>
      <c r="URI46" s="33"/>
      <c r="URJ46" s="33"/>
      <c r="URK46" s="33"/>
      <c r="URL46" s="33"/>
      <c r="URM46" s="33"/>
      <c r="URN46" s="33"/>
      <c r="URO46" s="33"/>
      <c r="URP46" s="33"/>
      <c r="URQ46" s="33"/>
      <c r="URR46" s="33"/>
      <c r="URS46" s="33"/>
      <c r="URT46" s="33"/>
      <c r="URU46" s="33"/>
      <c r="URV46" s="33"/>
      <c r="URW46" s="33"/>
      <c r="URX46" s="33"/>
      <c r="URY46" s="33"/>
      <c r="URZ46" s="33"/>
      <c r="USA46" s="33"/>
      <c r="USB46" s="33"/>
      <c r="USC46" s="33"/>
      <c r="USD46" s="33"/>
      <c r="USE46" s="33"/>
      <c r="USF46" s="33"/>
      <c r="USG46" s="33"/>
      <c r="USH46" s="33"/>
      <c r="USI46" s="33"/>
      <c r="USJ46" s="33"/>
      <c r="USK46" s="33"/>
      <c r="USL46" s="33"/>
      <c r="USM46" s="33"/>
      <c r="USN46" s="33"/>
      <c r="USO46" s="33"/>
      <c r="USP46" s="33"/>
      <c r="USQ46" s="33"/>
      <c r="USR46" s="33"/>
      <c r="USS46" s="33"/>
      <c r="UST46" s="33"/>
      <c r="USU46" s="33"/>
      <c r="USV46" s="33"/>
      <c r="USW46" s="33"/>
      <c r="USX46" s="33"/>
      <c r="USY46" s="33"/>
      <c r="USZ46" s="33"/>
      <c r="UTA46" s="33"/>
      <c r="UTB46" s="33"/>
      <c r="UTC46" s="33"/>
      <c r="UTD46" s="33"/>
      <c r="UTE46" s="33"/>
      <c r="UTF46" s="33"/>
      <c r="UTG46" s="33"/>
      <c r="UTH46" s="33"/>
      <c r="UTI46" s="33"/>
      <c r="UTJ46" s="33"/>
      <c r="UTK46" s="33"/>
      <c r="UTL46" s="33"/>
      <c r="UTM46" s="33"/>
      <c r="UTN46" s="33"/>
      <c r="UTO46" s="33"/>
      <c r="UTP46" s="33"/>
      <c r="UTQ46" s="33"/>
      <c r="UTR46" s="33"/>
      <c r="UTS46" s="33"/>
      <c r="UTT46" s="33"/>
      <c r="UTU46" s="33"/>
      <c r="UTV46" s="33"/>
      <c r="UTW46" s="33"/>
      <c r="UTX46" s="33"/>
      <c r="UTY46" s="33"/>
      <c r="UTZ46" s="33"/>
      <c r="UUA46" s="33"/>
      <c r="UUB46" s="33"/>
      <c r="UUC46" s="33"/>
      <c r="UUD46" s="33"/>
      <c r="UUE46" s="33"/>
      <c r="UUF46" s="33"/>
      <c r="UUG46" s="33"/>
      <c r="UUH46" s="33"/>
      <c r="UUI46" s="33"/>
      <c r="UUJ46" s="33"/>
      <c r="UUK46" s="33"/>
      <c r="UUL46" s="33"/>
      <c r="UUM46" s="33"/>
      <c r="UUN46" s="33"/>
      <c r="UUO46" s="33"/>
      <c r="UUP46" s="33"/>
      <c r="UUQ46" s="33"/>
      <c r="UUR46" s="33"/>
      <c r="UUS46" s="33"/>
      <c r="UUT46" s="33"/>
      <c r="UUU46" s="33"/>
      <c r="UUV46" s="33"/>
      <c r="UUW46" s="33"/>
      <c r="UUX46" s="33"/>
      <c r="UUY46" s="33"/>
      <c r="UUZ46" s="33"/>
      <c r="UVA46" s="33"/>
      <c r="UVB46" s="33"/>
      <c r="UVC46" s="33"/>
      <c r="UVD46" s="33"/>
      <c r="UVE46" s="33"/>
      <c r="UVF46" s="33"/>
      <c r="UVG46" s="33"/>
      <c r="UVH46" s="33"/>
      <c r="UVI46" s="33"/>
      <c r="UVJ46" s="33"/>
      <c r="UVK46" s="33"/>
      <c r="UVL46" s="33"/>
      <c r="UVM46" s="33"/>
      <c r="UVN46" s="33"/>
      <c r="UVO46" s="33"/>
      <c r="UVP46" s="33"/>
      <c r="UVQ46" s="33"/>
      <c r="UVR46" s="33"/>
      <c r="UVS46" s="33"/>
      <c r="UVT46" s="33"/>
      <c r="UVU46" s="33"/>
      <c r="UVV46" s="33"/>
      <c r="UVW46" s="33"/>
      <c r="UVX46" s="33"/>
      <c r="UVY46" s="33"/>
      <c r="UVZ46" s="33"/>
      <c r="UWA46" s="33"/>
      <c r="UWB46" s="33"/>
      <c r="UWC46" s="33"/>
      <c r="UWD46" s="33"/>
      <c r="UWE46" s="33"/>
      <c r="UWF46" s="33"/>
      <c r="UWG46" s="33"/>
      <c r="UWH46" s="33"/>
      <c r="UWI46" s="33"/>
      <c r="UWJ46" s="33"/>
      <c r="UWK46" s="33"/>
      <c r="UWL46" s="33"/>
      <c r="UWM46" s="33"/>
      <c r="UWN46" s="33"/>
      <c r="UWO46" s="33"/>
      <c r="UWP46" s="33"/>
      <c r="UWQ46" s="33"/>
      <c r="UWR46" s="33"/>
      <c r="UWS46" s="33"/>
      <c r="UWT46" s="33"/>
      <c r="UWU46" s="33"/>
      <c r="UWV46" s="33"/>
      <c r="UWW46" s="33"/>
      <c r="UWX46" s="33"/>
      <c r="UWY46" s="33"/>
      <c r="UWZ46" s="33"/>
      <c r="UXA46" s="33"/>
      <c r="UXB46" s="33"/>
      <c r="UXC46" s="33"/>
      <c r="UXD46" s="33"/>
      <c r="UXE46" s="33"/>
      <c r="UXF46" s="33"/>
      <c r="UXG46" s="33"/>
      <c r="UXH46" s="33"/>
      <c r="UXI46" s="33"/>
      <c r="UXJ46" s="33"/>
      <c r="UXK46" s="33"/>
      <c r="UXL46" s="33"/>
      <c r="UXM46" s="33"/>
      <c r="UXN46" s="33"/>
      <c r="UXO46" s="33"/>
      <c r="UXP46" s="33"/>
      <c r="UXQ46" s="33"/>
      <c r="UXR46" s="33"/>
      <c r="UXS46" s="33"/>
      <c r="UXT46" s="33"/>
      <c r="UXU46" s="33"/>
      <c r="UXV46" s="33"/>
      <c r="UXW46" s="33"/>
      <c r="UXX46" s="33"/>
      <c r="UXY46" s="33"/>
      <c r="UXZ46" s="33"/>
      <c r="UYA46" s="33"/>
      <c r="UYB46" s="33"/>
      <c r="UYC46" s="33"/>
      <c r="UYD46" s="33"/>
      <c r="UYE46" s="33"/>
      <c r="UYF46" s="33"/>
      <c r="UYG46" s="33"/>
      <c r="UYH46" s="33"/>
      <c r="UYI46" s="33"/>
      <c r="UYJ46" s="33"/>
      <c r="UYK46" s="33"/>
      <c r="UYL46" s="33"/>
      <c r="UYM46" s="33"/>
      <c r="UYN46" s="33"/>
      <c r="UYO46" s="33"/>
      <c r="UYP46" s="33"/>
      <c r="UYQ46" s="33"/>
      <c r="UYR46" s="33"/>
      <c r="UYS46" s="33"/>
      <c r="UYT46" s="33"/>
      <c r="UYU46" s="33"/>
      <c r="UYV46" s="33"/>
      <c r="UYW46" s="33"/>
      <c r="UYX46" s="33"/>
      <c r="UYY46" s="33"/>
      <c r="UYZ46" s="33"/>
      <c r="UZA46" s="33"/>
      <c r="UZB46" s="33"/>
      <c r="UZC46" s="33"/>
      <c r="UZD46" s="33"/>
      <c r="UZE46" s="33"/>
      <c r="UZF46" s="33"/>
      <c r="UZG46" s="33"/>
      <c r="UZH46" s="33"/>
      <c r="UZI46" s="33"/>
      <c r="UZJ46" s="33"/>
      <c r="UZK46" s="33"/>
      <c r="UZL46" s="33"/>
      <c r="UZM46" s="33"/>
      <c r="UZN46" s="33"/>
      <c r="UZO46" s="33"/>
      <c r="UZP46" s="33"/>
      <c r="UZQ46" s="33"/>
      <c r="UZR46" s="33"/>
      <c r="UZS46" s="33"/>
      <c r="UZT46" s="33"/>
      <c r="UZU46" s="33"/>
      <c r="UZV46" s="33"/>
      <c r="UZW46" s="33"/>
      <c r="UZX46" s="33"/>
      <c r="UZY46" s="33"/>
      <c r="UZZ46" s="33"/>
      <c r="VAA46" s="33"/>
      <c r="VAB46" s="33"/>
      <c r="VAC46" s="33"/>
      <c r="VAD46" s="33"/>
      <c r="VAE46" s="33"/>
      <c r="VAF46" s="33"/>
      <c r="VAG46" s="33"/>
      <c r="VAH46" s="33"/>
      <c r="VAI46" s="33"/>
      <c r="VAJ46" s="33"/>
      <c r="VAK46" s="33"/>
      <c r="VAL46" s="33"/>
      <c r="VAM46" s="33"/>
      <c r="VAN46" s="33"/>
      <c r="VAO46" s="33"/>
      <c r="VAP46" s="33"/>
      <c r="VAQ46" s="33"/>
      <c r="VAR46" s="33"/>
      <c r="VAS46" s="33"/>
      <c r="VAT46" s="33"/>
      <c r="VAU46" s="33"/>
      <c r="VAV46" s="33"/>
      <c r="VAW46" s="33"/>
      <c r="VAX46" s="33"/>
      <c r="VAY46" s="33"/>
      <c r="VAZ46" s="33"/>
      <c r="VBA46" s="33"/>
      <c r="VBB46" s="33"/>
      <c r="VBC46" s="33"/>
      <c r="VBD46" s="33"/>
      <c r="VBE46" s="33"/>
      <c r="VBF46" s="33"/>
      <c r="VBG46" s="33"/>
      <c r="VBH46" s="33"/>
      <c r="VBI46" s="33"/>
      <c r="VBJ46" s="33"/>
      <c r="VBK46" s="33"/>
      <c r="VBL46" s="33"/>
      <c r="VBM46" s="33"/>
      <c r="VBN46" s="33"/>
      <c r="VBO46" s="33"/>
      <c r="VBP46" s="33"/>
      <c r="VBQ46" s="33"/>
      <c r="VBR46" s="33"/>
      <c r="VBS46" s="33"/>
      <c r="VBT46" s="33"/>
      <c r="VBU46" s="33"/>
      <c r="VBV46" s="33"/>
      <c r="VBW46" s="33"/>
      <c r="VBX46" s="33"/>
      <c r="VBY46" s="33"/>
      <c r="VBZ46" s="33"/>
      <c r="VCA46" s="33"/>
      <c r="VCB46" s="33"/>
      <c r="VCC46" s="33"/>
      <c r="VCD46" s="33"/>
      <c r="VCE46" s="33"/>
      <c r="VCF46" s="33"/>
      <c r="VCG46" s="33"/>
      <c r="VCH46" s="33"/>
      <c r="VCI46" s="33"/>
      <c r="VCJ46" s="33"/>
      <c r="VCK46" s="33"/>
      <c r="VCL46" s="33"/>
      <c r="VCM46" s="33"/>
      <c r="VCN46" s="33"/>
      <c r="VCO46" s="33"/>
      <c r="VCP46" s="33"/>
      <c r="VCQ46" s="33"/>
      <c r="VCR46" s="33"/>
      <c r="VCS46" s="33"/>
      <c r="VCT46" s="33"/>
      <c r="VCU46" s="33"/>
      <c r="VCV46" s="33"/>
      <c r="VCW46" s="33"/>
      <c r="VCX46" s="33"/>
      <c r="VCY46" s="33"/>
      <c r="VCZ46" s="33"/>
      <c r="VDA46" s="33"/>
      <c r="VDB46" s="33"/>
      <c r="VDC46" s="33"/>
      <c r="VDD46" s="33"/>
      <c r="VDE46" s="33"/>
      <c r="VDF46" s="33"/>
      <c r="VDG46" s="33"/>
      <c r="VDH46" s="33"/>
      <c r="VDI46" s="33"/>
      <c r="VDJ46" s="33"/>
      <c r="VDK46" s="33"/>
      <c r="VDL46" s="33"/>
      <c r="VDM46" s="33"/>
      <c r="VDN46" s="33"/>
      <c r="VDO46" s="33"/>
      <c r="VDP46" s="33"/>
      <c r="VDQ46" s="33"/>
      <c r="VDR46" s="33"/>
      <c r="VDS46" s="33"/>
      <c r="VDT46" s="33"/>
      <c r="VDU46" s="33"/>
      <c r="VDV46" s="33"/>
      <c r="VDW46" s="33"/>
      <c r="VDX46" s="33"/>
      <c r="VDY46" s="33"/>
      <c r="VDZ46" s="33"/>
      <c r="VEA46" s="33"/>
      <c r="VEB46" s="33"/>
      <c r="VEC46" s="33"/>
      <c r="VED46" s="33"/>
      <c r="VEE46" s="33"/>
      <c r="VEF46" s="33"/>
      <c r="VEG46" s="33"/>
      <c r="VEH46" s="33"/>
      <c r="VEI46" s="33"/>
      <c r="VEJ46" s="33"/>
      <c r="VEK46" s="33"/>
      <c r="VEL46" s="33"/>
      <c r="VEM46" s="33"/>
      <c r="VEN46" s="33"/>
      <c r="VEO46" s="33"/>
      <c r="VEP46" s="33"/>
      <c r="VEQ46" s="33"/>
      <c r="VER46" s="33"/>
      <c r="VES46" s="33"/>
      <c r="VET46" s="33"/>
      <c r="VEU46" s="33"/>
      <c r="VEV46" s="33"/>
      <c r="VEW46" s="33"/>
      <c r="VEX46" s="33"/>
      <c r="VEY46" s="33"/>
      <c r="VEZ46" s="33"/>
      <c r="VFA46" s="33"/>
      <c r="VFB46" s="33"/>
      <c r="VFC46" s="33"/>
      <c r="VFD46" s="33"/>
      <c r="VFE46" s="33"/>
      <c r="VFF46" s="33"/>
      <c r="VFG46" s="33"/>
      <c r="VFH46" s="33"/>
      <c r="VFI46" s="33"/>
      <c r="VFJ46" s="33"/>
      <c r="VFK46" s="33"/>
      <c r="VFL46" s="33"/>
      <c r="VFM46" s="33"/>
      <c r="VFN46" s="33"/>
      <c r="VFO46" s="33"/>
      <c r="VFP46" s="33"/>
      <c r="VFQ46" s="33"/>
      <c r="VFR46" s="33"/>
      <c r="VFS46" s="33"/>
      <c r="VFT46" s="33"/>
      <c r="VFU46" s="33"/>
      <c r="VFV46" s="33"/>
      <c r="VFW46" s="33"/>
      <c r="VFX46" s="33"/>
      <c r="VFY46" s="33"/>
      <c r="VFZ46" s="33"/>
      <c r="VGA46" s="33"/>
      <c r="VGB46" s="33"/>
      <c r="VGC46" s="33"/>
      <c r="VGD46" s="33"/>
      <c r="VGE46" s="33"/>
      <c r="VGF46" s="33"/>
      <c r="VGG46" s="33"/>
      <c r="VGH46" s="33"/>
      <c r="VGI46" s="33"/>
      <c r="VGJ46" s="33"/>
      <c r="VGK46" s="33"/>
      <c r="VGL46" s="33"/>
      <c r="VGM46" s="33"/>
      <c r="VGN46" s="33"/>
      <c r="VGO46" s="33"/>
      <c r="VGP46" s="33"/>
      <c r="VGQ46" s="33"/>
      <c r="VGR46" s="33"/>
      <c r="VGS46" s="33"/>
      <c r="VGT46" s="33"/>
      <c r="VGU46" s="33"/>
      <c r="VGV46" s="33"/>
      <c r="VGW46" s="33"/>
      <c r="VGX46" s="33"/>
      <c r="VGY46" s="33"/>
      <c r="VGZ46" s="33"/>
      <c r="VHA46" s="33"/>
      <c r="VHB46" s="33"/>
      <c r="VHC46" s="33"/>
      <c r="VHD46" s="33"/>
      <c r="VHE46" s="33"/>
      <c r="VHF46" s="33"/>
      <c r="VHG46" s="33"/>
      <c r="VHH46" s="33"/>
      <c r="VHI46" s="33"/>
      <c r="VHJ46" s="33"/>
      <c r="VHK46" s="33"/>
      <c r="VHL46" s="33"/>
      <c r="VHM46" s="33"/>
      <c r="VHN46" s="33"/>
      <c r="VHO46" s="33"/>
      <c r="VHP46" s="33"/>
      <c r="VHQ46" s="33"/>
      <c r="VHR46" s="33"/>
      <c r="VHS46" s="33"/>
      <c r="VHT46" s="33"/>
      <c r="VHU46" s="33"/>
      <c r="VHV46" s="33"/>
      <c r="VHW46" s="33"/>
      <c r="VHX46" s="33"/>
      <c r="VHY46" s="33"/>
      <c r="VHZ46" s="33"/>
      <c r="VIA46" s="33"/>
      <c r="VIB46" s="33"/>
      <c r="VIC46" s="33"/>
      <c r="VID46" s="33"/>
      <c r="VIE46" s="33"/>
      <c r="VIF46" s="33"/>
      <c r="VIG46" s="33"/>
      <c r="VIH46" s="33"/>
      <c r="VII46" s="33"/>
      <c r="VIJ46" s="33"/>
      <c r="VIK46" s="33"/>
      <c r="VIL46" s="33"/>
      <c r="VIM46" s="33"/>
      <c r="VIN46" s="33"/>
      <c r="VIO46" s="33"/>
      <c r="VIP46" s="33"/>
      <c r="VIQ46" s="33"/>
      <c r="VIR46" s="33"/>
      <c r="VIS46" s="33"/>
      <c r="VIT46" s="33"/>
      <c r="VIU46" s="33"/>
      <c r="VIV46" s="33"/>
      <c r="VIW46" s="33"/>
      <c r="VIX46" s="33"/>
      <c r="VIY46" s="33"/>
      <c r="VIZ46" s="33"/>
      <c r="VJA46" s="33"/>
      <c r="VJB46" s="33"/>
      <c r="VJC46" s="33"/>
      <c r="VJD46" s="33"/>
      <c r="VJE46" s="33"/>
      <c r="VJF46" s="33"/>
      <c r="VJG46" s="33"/>
      <c r="VJH46" s="33"/>
      <c r="VJI46" s="33"/>
      <c r="VJJ46" s="33"/>
      <c r="VJK46" s="33"/>
      <c r="VJL46" s="33"/>
      <c r="VJM46" s="33"/>
      <c r="VJN46" s="33"/>
      <c r="VJO46" s="33"/>
      <c r="VJP46" s="33"/>
      <c r="VJQ46" s="33"/>
      <c r="VJR46" s="33"/>
      <c r="VJS46" s="33"/>
      <c r="VJT46" s="33"/>
      <c r="VJU46" s="33"/>
      <c r="VJV46" s="33"/>
      <c r="VJW46" s="33"/>
      <c r="VJX46" s="33"/>
      <c r="VJY46" s="33"/>
      <c r="VJZ46" s="33"/>
      <c r="VKA46" s="33"/>
      <c r="VKB46" s="33"/>
      <c r="VKC46" s="33"/>
      <c r="VKD46" s="33"/>
      <c r="VKE46" s="33"/>
      <c r="VKF46" s="33"/>
      <c r="VKG46" s="33"/>
      <c r="VKH46" s="33"/>
      <c r="VKI46" s="33"/>
      <c r="VKJ46" s="33"/>
      <c r="VKK46" s="33"/>
      <c r="VKL46" s="33"/>
      <c r="VKM46" s="33"/>
      <c r="VKN46" s="33"/>
      <c r="VKO46" s="33"/>
      <c r="VKP46" s="33"/>
      <c r="VKQ46" s="33"/>
      <c r="VKR46" s="33"/>
      <c r="VKS46" s="33"/>
      <c r="VKT46" s="33"/>
      <c r="VKU46" s="33"/>
      <c r="VKV46" s="33"/>
      <c r="VKW46" s="33"/>
      <c r="VKX46" s="33"/>
      <c r="VKY46" s="33"/>
      <c r="VKZ46" s="33"/>
      <c r="VLA46" s="33"/>
      <c r="VLB46" s="33"/>
      <c r="VLC46" s="33"/>
      <c r="VLD46" s="33"/>
      <c r="VLE46" s="33"/>
      <c r="VLF46" s="33"/>
      <c r="VLG46" s="33"/>
      <c r="VLH46" s="33"/>
      <c r="VLI46" s="33"/>
      <c r="VLJ46" s="33"/>
      <c r="VLK46" s="33"/>
      <c r="VLL46" s="33"/>
      <c r="VLM46" s="33"/>
      <c r="VLN46" s="33"/>
      <c r="VLO46" s="33"/>
      <c r="VLP46" s="33"/>
      <c r="VLQ46" s="33"/>
      <c r="VLR46" s="33"/>
      <c r="VLS46" s="33"/>
      <c r="VLT46" s="33"/>
      <c r="VLU46" s="33"/>
      <c r="VLV46" s="33"/>
      <c r="VLW46" s="33"/>
      <c r="VLX46" s="33"/>
      <c r="VLY46" s="33"/>
      <c r="VLZ46" s="33"/>
      <c r="VMA46" s="33"/>
      <c r="VMB46" s="33"/>
      <c r="VMC46" s="33"/>
      <c r="VMD46" s="33"/>
      <c r="VME46" s="33"/>
      <c r="VMF46" s="33"/>
      <c r="VMG46" s="33"/>
      <c r="VMH46" s="33"/>
      <c r="VMI46" s="33"/>
      <c r="VMJ46" s="33"/>
      <c r="VMK46" s="33"/>
      <c r="VML46" s="33"/>
      <c r="VMM46" s="33"/>
      <c r="VMN46" s="33"/>
      <c r="VMO46" s="33"/>
      <c r="VMP46" s="33"/>
      <c r="VMQ46" s="33"/>
      <c r="VMR46" s="33"/>
      <c r="VMS46" s="33"/>
      <c r="VMT46" s="33"/>
      <c r="VMU46" s="33"/>
      <c r="VMV46" s="33"/>
      <c r="VMW46" s="33"/>
      <c r="VMX46" s="33"/>
      <c r="VMY46" s="33"/>
      <c r="VMZ46" s="33"/>
      <c r="VNA46" s="33"/>
      <c r="VNB46" s="33"/>
      <c r="VNC46" s="33"/>
      <c r="VND46" s="33"/>
      <c r="VNE46" s="33"/>
      <c r="VNF46" s="33"/>
      <c r="VNG46" s="33"/>
      <c r="VNH46" s="33"/>
      <c r="VNI46" s="33"/>
      <c r="VNJ46" s="33"/>
      <c r="VNK46" s="33"/>
      <c r="VNL46" s="33"/>
      <c r="VNM46" s="33"/>
      <c r="VNN46" s="33"/>
      <c r="VNO46" s="33"/>
      <c r="VNP46" s="33"/>
      <c r="VNQ46" s="33"/>
      <c r="VNR46" s="33"/>
      <c r="VNS46" s="33"/>
      <c r="VNT46" s="33"/>
      <c r="VNU46" s="33"/>
      <c r="VNV46" s="33"/>
      <c r="VNW46" s="33"/>
      <c r="VNX46" s="33"/>
      <c r="VNY46" s="33"/>
      <c r="VNZ46" s="33"/>
      <c r="VOA46" s="33"/>
      <c r="VOB46" s="33"/>
      <c r="VOC46" s="33"/>
      <c r="VOD46" s="33"/>
      <c r="VOE46" s="33"/>
      <c r="VOF46" s="33"/>
      <c r="VOG46" s="33"/>
      <c r="VOH46" s="33"/>
      <c r="VOI46" s="33"/>
      <c r="VOJ46" s="33"/>
      <c r="VOK46" s="33"/>
      <c r="VOL46" s="33"/>
      <c r="VOM46" s="33"/>
      <c r="VON46" s="33"/>
      <c r="VOO46" s="33"/>
      <c r="VOP46" s="33"/>
      <c r="VOQ46" s="33"/>
      <c r="VOR46" s="33"/>
      <c r="VOS46" s="33"/>
      <c r="VOT46" s="33"/>
      <c r="VOU46" s="33"/>
      <c r="VOV46" s="33"/>
      <c r="VOW46" s="33"/>
      <c r="VOX46" s="33"/>
      <c r="VOY46" s="33"/>
      <c r="VOZ46" s="33"/>
      <c r="VPA46" s="33"/>
      <c r="VPB46" s="33"/>
      <c r="VPC46" s="33"/>
      <c r="VPD46" s="33"/>
      <c r="VPE46" s="33"/>
      <c r="VPF46" s="33"/>
      <c r="VPG46" s="33"/>
      <c r="VPH46" s="33"/>
      <c r="VPI46" s="33"/>
      <c r="VPJ46" s="33"/>
      <c r="VPK46" s="33"/>
      <c r="VPL46" s="33"/>
      <c r="VPM46" s="33"/>
      <c r="VPN46" s="33"/>
      <c r="VPO46" s="33"/>
      <c r="VPP46" s="33"/>
      <c r="VPQ46" s="33"/>
      <c r="VPR46" s="33"/>
      <c r="VPS46" s="33"/>
      <c r="VPT46" s="33"/>
      <c r="VPU46" s="33"/>
      <c r="VPV46" s="33"/>
      <c r="VPW46" s="33"/>
      <c r="VPX46" s="33"/>
      <c r="VPY46" s="33"/>
      <c r="VPZ46" s="33"/>
      <c r="VQA46" s="33"/>
      <c r="VQB46" s="33"/>
      <c r="VQC46" s="33"/>
      <c r="VQD46" s="33"/>
      <c r="VQE46" s="33"/>
      <c r="VQF46" s="33"/>
      <c r="VQG46" s="33"/>
      <c r="VQH46" s="33"/>
      <c r="VQI46" s="33"/>
      <c r="VQJ46" s="33"/>
      <c r="VQK46" s="33"/>
      <c r="VQL46" s="33"/>
      <c r="VQM46" s="33"/>
      <c r="VQN46" s="33"/>
      <c r="VQO46" s="33"/>
      <c r="VQP46" s="33"/>
      <c r="VQQ46" s="33"/>
      <c r="VQR46" s="33"/>
      <c r="VQS46" s="33"/>
      <c r="VQT46" s="33"/>
      <c r="VQU46" s="33"/>
      <c r="VQV46" s="33"/>
      <c r="VQW46" s="33"/>
      <c r="VQX46" s="33"/>
      <c r="VQY46" s="33"/>
      <c r="VQZ46" s="33"/>
      <c r="VRA46" s="33"/>
      <c r="VRB46" s="33"/>
      <c r="VRC46" s="33"/>
      <c r="VRD46" s="33"/>
      <c r="VRE46" s="33"/>
      <c r="VRF46" s="33"/>
      <c r="VRG46" s="33"/>
      <c r="VRH46" s="33"/>
      <c r="VRI46" s="33"/>
      <c r="VRJ46" s="33"/>
      <c r="VRK46" s="33"/>
      <c r="VRL46" s="33"/>
      <c r="VRM46" s="33"/>
      <c r="VRN46" s="33"/>
      <c r="VRO46" s="33"/>
      <c r="VRP46" s="33"/>
      <c r="VRQ46" s="33"/>
      <c r="VRR46" s="33"/>
      <c r="VRS46" s="33"/>
      <c r="VRT46" s="33"/>
      <c r="VRU46" s="33"/>
      <c r="VRV46" s="33"/>
      <c r="VRW46" s="33"/>
      <c r="VRX46" s="33"/>
      <c r="VRY46" s="33"/>
      <c r="VRZ46" s="33"/>
      <c r="VSA46" s="33"/>
      <c r="VSB46" s="33"/>
      <c r="VSC46" s="33"/>
      <c r="VSD46" s="33"/>
      <c r="VSE46" s="33"/>
      <c r="VSF46" s="33"/>
      <c r="VSG46" s="33"/>
      <c r="VSH46" s="33"/>
      <c r="VSI46" s="33"/>
      <c r="VSJ46" s="33"/>
      <c r="VSK46" s="33"/>
      <c r="VSL46" s="33"/>
      <c r="VSM46" s="33"/>
      <c r="VSN46" s="33"/>
      <c r="VSO46" s="33"/>
      <c r="VSP46" s="33"/>
      <c r="VSQ46" s="33"/>
      <c r="VSR46" s="33"/>
      <c r="VSS46" s="33"/>
      <c r="VST46" s="33"/>
      <c r="VSU46" s="33"/>
      <c r="VSV46" s="33"/>
      <c r="VSW46" s="33"/>
      <c r="VSX46" s="33"/>
      <c r="VSY46" s="33"/>
      <c r="VSZ46" s="33"/>
      <c r="VTA46" s="33"/>
      <c r="VTB46" s="33"/>
      <c r="VTC46" s="33"/>
      <c r="VTD46" s="33"/>
      <c r="VTE46" s="33"/>
      <c r="VTF46" s="33"/>
      <c r="VTG46" s="33"/>
      <c r="VTH46" s="33"/>
      <c r="VTI46" s="33"/>
      <c r="VTJ46" s="33"/>
      <c r="VTK46" s="33"/>
      <c r="VTL46" s="33"/>
      <c r="VTM46" s="33"/>
      <c r="VTN46" s="33"/>
      <c r="VTO46" s="33"/>
      <c r="VTP46" s="33"/>
      <c r="VTQ46" s="33"/>
      <c r="VTR46" s="33"/>
      <c r="VTS46" s="33"/>
      <c r="VTT46" s="33"/>
      <c r="VTU46" s="33"/>
      <c r="VTV46" s="33"/>
      <c r="VTW46" s="33"/>
      <c r="VTX46" s="33"/>
      <c r="VTY46" s="33"/>
      <c r="VTZ46" s="33"/>
      <c r="VUA46" s="33"/>
      <c r="VUB46" s="33"/>
      <c r="VUC46" s="33"/>
      <c r="VUD46" s="33"/>
      <c r="VUE46" s="33"/>
      <c r="VUF46" s="33"/>
      <c r="VUG46" s="33"/>
      <c r="VUH46" s="33"/>
      <c r="VUI46" s="33"/>
      <c r="VUJ46" s="33"/>
      <c r="VUK46" s="33"/>
      <c r="VUL46" s="33"/>
      <c r="VUM46" s="33"/>
      <c r="VUN46" s="33"/>
      <c r="VUO46" s="33"/>
      <c r="VUP46" s="33"/>
      <c r="VUQ46" s="33"/>
      <c r="VUR46" s="33"/>
      <c r="VUS46" s="33"/>
      <c r="VUT46" s="33"/>
      <c r="VUU46" s="33"/>
      <c r="VUV46" s="33"/>
      <c r="VUW46" s="33"/>
      <c r="VUX46" s="33"/>
      <c r="VUY46" s="33"/>
      <c r="VUZ46" s="33"/>
      <c r="VVA46" s="33"/>
      <c r="VVB46" s="33"/>
      <c r="VVC46" s="33"/>
      <c r="VVD46" s="33"/>
      <c r="VVE46" s="33"/>
      <c r="VVF46" s="33"/>
      <c r="VVG46" s="33"/>
      <c r="VVH46" s="33"/>
      <c r="VVI46" s="33"/>
      <c r="VVJ46" s="33"/>
      <c r="VVK46" s="33"/>
      <c r="VVL46" s="33"/>
      <c r="VVM46" s="33"/>
      <c r="VVN46" s="33"/>
      <c r="VVO46" s="33"/>
      <c r="VVP46" s="33"/>
      <c r="VVQ46" s="33"/>
      <c r="VVR46" s="33"/>
      <c r="VVS46" s="33"/>
      <c r="VVT46" s="33"/>
      <c r="VVU46" s="33"/>
      <c r="VVV46" s="33"/>
      <c r="VVW46" s="33"/>
      <c r="VVX46" s="33"/>
      <c r="VVY46" s="33"/>
      <c r="VVZ46" s="33"/>
      <c r="VWA46" s="33"/>
      <c r="VWB46" s="33"/>
      <c r="VWC46" s="33"/>
      <c r="VWD46" s="33"/>
      <c r="VWE46" s="33"/>
      <c r="VWF46" s="33"/>
      <c r="VWG46" s="33"/>
      <c r="VWH46" s="33"/>
      <c r="VWI46" s="33"/>
      <c r="VWJ46" s="33"/>
      <c r="VWK46" s="33"/>
      <c r="VWL46" s="33"/>
      <c r="VWM46" s="33"/>
      <c r="VWN46" s="33"/>
      <c r="VWO46" s="33"/>
      <c r="VWP46" s="33"/>
      <c r="VWQ46" s="33"/>
      <c r="VWR46" s="33"/>
      <c r="VWS46" s="33"/>
      <c r="VWT46" s="33"/>
      <c r="VWU46" s="33"/>
      <c r="VWV46" s="33"/>
      <c r="VWW46" s="33"/>
      <c r="VWX46" s="33"/>
      <c r="VWY46" s="33"/>
      <c r="VWZ46" s="33"/>
      <c r="VXA46" s="33"/>
      <c r="VXB46" s="33"/>
      <c r="VXC46" s="33"/>
      <c r="VXD46" s="33"/>
      <c r="VXE46" s="33"/>
      <c r="VXF46" s="33"/>
      <c r="VXG46" s="33"/>
      <c r="VXH46" s="33"/>
      <c r="VXI46" s="33"/>
      <c r="VXJ46" s="33"/>
      <c r="VXK46" s="33"/>
      <c r="VXL46" s="33"/>
      <c r="VXM46" s="33"/>
      <c r="VXN46" s="33"/>
      <c r="VXO46" s="33"/>
      <c r="VXP46" s="33"/>
      <c r="VXQ46" s="33"/>
      <c r="VXR46" s="33"/>
      <c r="VXS46" s="33"/>
      <c r="VXT46" s="33"/>
      <c r="VXU46" s="33"/>
      <c r="VXV46" s="33"/>
      <c r="VXW46" s="33"/>
      <c r="VXX46" s="33"/>
      <c r="VXY46" s="33"/>
      <c r="VXZ46" s="33"/>
      <c r="VYA46" s="33"/>
      <c r="VYB46" s="33"/>
      <c r="VYC46" s="33"/>
      <c r="VYD46" s="33"/>
      <c r="VYE46" s="33"/>
      <c r="VYF46" s="33"/>
      <c r="VYG46" s="33"/>
      <c r="VYH46" s="33"/>
      <c r="VYI46" s="33"/>
      <c r="VYJ46" s="33"/>
      <c r="VYK46" s="33"/>
      <c r="VYL46" s="33"/>
      <c r="VYM46" s="33"/>
      <c r="VYN46" s="33"/>
      <c r="VYO46" s="33"/>
      <c r="VYP46" s="33"/>
      <c r="VYQ46" s="33"/>
      <c r="VYR46" s="33"/>
      <c r="VYS46" s="33"/>
      <c r="VYT46" s="33"/>
      <c r="VYU46" s="33"/>
      <c r="VYV46" s="33"/>
      <c r="VYW46" s="33"/>
      <c r="VYX46" s="33"/>
      <c r="VYY46" s="33"/>
      <c r="VYZ46" s="33"/>
      <c r="VZA46" s="33"/>
      <c r="VZB46" s="33"/>
      <c r="VZC46" s="33"/>
      <c r="VZD46" s="33"/>
      <c r="VZE46" s="33"/>
      <c r="VZF46" s="33"/>
      <c r="VZG46" s="33"/>
      <c r="VZH46" s="33"/>
      <c r="VZI46" s="33"/>
      <c r="VZJ46" s="33"/>
      <c r="VZK46" s="33"/>
      <c r="VZL46" s="33"/>
      <c r="VZM46" s="33"/>
      <c r="VZN46" s="33"/>
      <c r="VZO46" s="33"/>
      <c r="VZP46" s="33"/>
      <c r="VZQ46" s="33"/>
      <c r="VZR46" s="33"/>
      <c r="VZS46" s="33"/>
      <c r="VZT46" s="33"/>
      <c r="VZU46" s="33"/>
      <c r="VZV46" s="33"/>
      <c r="VZW46" s="33"/>
      <c r="VZX46" s="33"/>
      <c r="VZY46" s="33"/>
      <c r="VZZ46" s="33"/>
      <c r="WAA46" s="33"/>
      <c r="WAB46" s="33"/>
      <c r="WAC46" s="33"/>
      <c r="WAD46" s="33"/>
      <c r="WAE46" s="33"/>
      <c r="WAF46" s="33"/>
      <c r="WAG46" s="33"/>
      <c r="WAH46" s="33"/>
      <c r="WAI46" s="33"/>
      <c r="WAJ46" s="33"/>
      <c r="WAK46" s="33"/>
      <c r="WAL46" s="33"/>
      <c r="WAM46" s="33"/>
      <c r="WAN46" s="33"/>
      <c r="WAO46" s="33"/>
      <c r="WAP46" s="33"/>
      <c r="WAQ46" s="33"/>
      <c r="WAR46" s="33"/>
      <c r="WAS46" s="33"/>
      <c r="WAT46" s="33"/>
      <c r="WAU46" s="33"/>
      <c r="WAV46" s="33"/>
      <c r="WAW46" s="33"/>
      <c r="WAX46" s="33"/>
      <c r="WAY46" s="33"/>
      <c r="WAZ46" s="33"/>
      <c r="WBA46" s="33"/>
      <c r="WBB46" s="33"/>
      <c r="WBC46" s="33"/>
      <c r="WBD46" s="33"/>
      <c r="WBE46" s="33"/>
      <c r="WBF46" s="33"/>
      <c r="WBG46" s="33"/>
      <c r="WBH46" s="33"/>
      <c r="WBI46" s="33"/>
      <c r="WBJ46" s="33"/>
      <c r="WBK46" s="33"/>
      <c r="WBL46" s="33"/>
      <c r="WBM46" s="33"/>
      <c r="WBN46" s="33"/>
      <c r="WBO46" s="33"/>
      <c r="WBP46" s="33"/>
      <c r="WBQ46" s="33"/>
      <c r="WBR46" s="33"/>
      <c r="WBS46" s="33"/>
      <c r="WBT46" s="33"/>
      <c r="WBU46" s="33"/>
      <c r="WBV46" s="33"/>
      <c r="WBW46" s="33"/>
      <c r="WBX46" s="33"/>
      <c r="WBY46" s="33"/>
      <c r="WBZ46" s="33"/>
      <c r="WCA46" s="33"/>
      <c r="WCB46" s="33"/>
      <c r="WCC46" s="33"/>
      <c r="WCD46" s="33"/>
      <c r="WCE46" s="33"/>
      <c r="WCF46" s="33"/>
      <c r="WCG46" s="33"/>
      <c r="WCH46" s="33"/>
      <c r="WCI46" s="33"/>
      <c r="WCJ46" s="33"/>
      <c r="WCK46" s="33"/>
      <c r="WCL46" s="33"/>
      <c r="WCM46" s="33"/>
      <c r="WCN46" s="33"/>
      <c r="WCO46" s="33"/>
      <c r="WCP46" s="33"/>
      <c r="WCQ46" s="33"/>
      <c r="WCR46" s="33"/>
      <c r="WCS46" s="33"/>
      <c r="WCT46" s="33"/>
      <c r="WCU46" s="33"/>
      <c r="WCV46" s="33"/>
      <c r="WCW46" s="33"/>
      <c r="WCX46" s="33"/>
      <c r="WCY46" s="33"/>
      <c r="WCZ46" s="33"/>
      <c r="WDA46" s="33"/>
      <c r="WDB46" s="33"/>
      <c r="WDC46" s="33"/>
      <c r="WDD46" s="33"/>
      <c r="WDE46" s="33"/>
      <c r="WDF46" s="33"/>
      <c r="WDG46" s="33"/>
      <c r="WDH46" s="33"/>
      <c r="WDI46" s="33"/>
      <c r="WDJ46" s="33"/>
      <c r="WDK46" s="33"/>
      <c r="WDL46" s="33"/>
      <c r="WDM46" s="33"/>
      <c r="WDN46" s="33"/>
      <c r="WDO46" s="33"/>
      <c r="WDP46" s="33"/>
      <c r="WDQ46" s="33"/>
      <c r="WDR46" s="33"/>
      <c r="WDS46" s="33"/>
      <c r="WDT46" s="33"/>
      <c r="WDU46" s="33"/>
      <c r="WDV46" s="33"/>
      <c r="WDW46" s="33"/>
      <c r="WDX46" s="33"/>
      <c r="WDY46" s="33"/>
      <c r="WDZ46" s="33"/>
      <c r="WEA46" s="33"/>
      <c r="WEB46" s="33"/>
      <c r="WEC46" s="33"/>
      <c r="WED46" s="33"/>
      <c r="WEE46" s="33"/>
      <c r="WEF46" s="33"/>
      <c r="WEG46" s="33"/>
      <c r="WEH46" s="33"/>
      <c r="WEI46" s="33"/>
      <c r="WEJ46" s="33"/>
      <c r="WEK46" s="33"/>
      <c r="WEL46" s="33"/>
      <c r="WEM46" s="33"/>
      <c r="WEN46" s="33"/>
      <c r="WEO46" s="33"/>
      <c r="WEP46" s="33"/>
      <c r="WEQ46" s="33"/>
      <c r="WER46" s="33"/>
      <c r="WES46" s="33"/>
      <c r="WET46" s="33"/>
      <c r="WEU46" s="33"/>
      <c r="WEV46" s="33"/>
      <c r="WEW46" s="33"/>
      <c r="WEX46" s="33"/>
      <c r="WEY46" s="33"/>
      <c r="WEZ46" s="33"/>
      <c r="WFA46" s="33"/>
      <c r="WFB46" s="33"/>
      <c r="WFC46" s="33"/>
      <c r="WFD46" s="33"/>
      <c r="WFE46" s="33"/>
      <c r="WFF46" s="33"/>
      <c r="WFG46" s="33"/>
      <c r="WFH46" s="33"/>
      <c r="WFI46" s="33"/>
      <c r="WFJ46" s="33"/>
      <c r="WFK46" s="33"/>
      <c r="WFL46" s="33"/>
      <c r="WFM46" s="33"/>
      <c r="WFN46" s="33"/>
      <c r="WFO46" s="33"/>
      <c r="WFP46" s="33"/>
      <c r="WFQ46" s="33"/>
      <c r="WFR46" s="33"/>
      <c r="WFS46" s="33"/>
      <c r="WFT46" s="33"/>
      <c r="WFU46" s="33"/>
      <c r="WFV46" s="33"/>
      <c r="WFW46" s="33"/>
      <c r="WFX46" s="33"/>
      <c r="WFY46" s="33"/>
      <c r="WFZ46" s="33"/>
      <c r="WGA46" s="33"/>
      <c r="WGB46" s="33"/>
      <c r="WGC46" s="33"/>
      <c r="WGD46" s="33"/>
      <c r="WGE46" s="33"/>
      <c r="WGF46" s="33"/>
      <c r="WGG46" s="33"/>
      <c r="WGH46" s="33"/>
      <c r="WGI46" s="33"/>
      <c r="WGJ46" s="33"/>
      <c r="WGK46" s="33"/>
      <c r="WGL46" s="33"/>
      <c r="WGM46" s="33"/>
      <c r="WGN46" s="33"/>
      <c r="WGO46" s="33"/>
      <c r="WGP46" s="33"/>
      <c r="WGQ46" s="33"/>
      <c r="WGR46" s="33"/>
      <c r="WGS46" s="33"/>
      <c r="WGT46" s="33"/>
      <c r="WGU46" s="33"/>
      <c r="WGV46" s="33"/>
      <c r="WGW46" s="33"/>
      <c r="WGX46" s="33"/>
      <c r="WGY46" s="33"/>
      <c r="WGZ46" s="33"/>
      <c r="WHA46" s="33"/>
      <c r="WHB46" s="33"/>
      <c r="WHC46" s="33"/>
      <c r="WHD46" s="33"/>
      <c r="WHE46" s="33"/>
      <c r="WHF46" s="33"/>
      <c r="WHG46" s="33"/>
      <c r="WHH46" s="33"/>
      <c r="WHI46" s="33"/>
      <c r="WHJ46" s="33"/>
      <c r="WHK46" s="33"/>
      <c r="WHL46" s="33"/>
      <c r="WHM46" s="33"/>
      <c r="WHN46" s="33"/>
      <c r="WHO46" s="33"/>
      <c r="WHP46" s="33"/>
      <c r="WHQ46" s="33"/>
      <c r="WHR46" s="33"/>
      <c r="WHS46" s="33"/>
      <c r="WHT46" s="33"/>
      <c r="WHU46" s="33"/>
      <c r="WHV46" s="33"/>
      <c r="WHW46" s="33"/>
      <c r="WHX46" s="33"/>
      <c r="WHY46" s="33"/>
      <c r="WHZ46" s="33"/>
      <c r="WIA46" s="33"/>
      <c r="WIB46" s="33"/>
      <c r="WIC46" s="33"/>
      <c r="WID46" s="33"/>
      <c r="WIE46" s="33"/>
      <c r="WIF46" s="33"/>
      <c r="WIG46" s="33"/>
      <c r="WIH46" s="33"/>
      <c r="WII46" s="33"/>
      <c r="WIJ46" s="33"/>
      <c r="WIK46" s="33"/>
      <c r="WIL46" s="33"/>
      <c r="WIM46" s="33"/>
      <c r="WIN46" s="33"/>
      <c r="WIO46" s="33"/>
      <c r="WIP46" s="33"/>
      <c r="WIQ46" s="33"/>
      <c r="WIR46" s="33"/>
      <c r="WIS46" s="33"/>
      <c r="WIT46" s="33"/>
      <c r="WIU46" s="33"/>
      <c r="WIV46" s="33"/>
      <c r="WIW46" s="33"/>
      <c r="WIX46" s="33"/>
      <c r="WIY46" s="33"/>
      <c r="WIZ46" s="33"/>
      <c r="WJA46" s="33"/>
      <c r="WJB46" s="33"/>
      <c r="WJC46" s="33"/>
      <c r="WJD46" s="33"/>
      <c r="WJE46" s="33"/>
      <c r="WJF46" s="33"/>
      <c r="WJG46" s="33"/>
      <c r="WJH46" s="33"/>
      <c r="WJI46" s="33"/>
      <c r="WJJ46" s="33"/>
      <c r="WJK46" s="33"/>
      <c r="WJL46" s="33"/>
      <c r="WJM46" s="33"/>
      <c r="WJN46" s="33"/>
      <c r="WJO46" s="33"/>
      <c r="WJP46" s="33"/>
      <c r="WJQ46" s="33"/>
      <c r="WJR46" s="33"/>
      <c r="WJS46" s="33"/>
      <c r="WJT46" s="33"/>
      <c r="WJU46" s="33"/>
      <c r="WJV46" s="33"/>
      <c r="WJW46" s="33"/>
      <c r="WJX46" s="33"/>
      <c r="WJY46" s="33"/>
      <c r="WJZ46" s="33"/>
      <c r="WKA46" s="33"/>
      <c r="WKB46" s="33"/>
      <c r="WKC46" s="33"/>
      <c r="WKD46" s="33"/>
      <c r="WKE46" s="33"/>
      <c r="WKF46" s="33"/>
      <c r="WKG46" s="33"/>
      <c r="WKH46" s="33"/>
      <c r="WKI46" s="33"/>
      <c r="WKJ46" s="33"/>
      <c r="WKK46" s="33"/>
      <c r="WKL46" s="33"/>
      <c r="WKM46" s="33"/>
      <c r="WKN46" s="33"/>
      <c r="WKO46" s="33"/>
      <c r="WKP46" s="33"/>
      <c r="WKQ46" s="33"/>
      <c r="WKR46" s="33"/>
      <c r="WKS46" s="33"/>
      <c r="WKT46" s="33"/>
      <c r="WKU46" s="33"/>
      <c r="WKV46" s="33"/>
      <c r="WKW46" s="33"/>
      <c r="WKX46" s="33"/>
      <c r="WKY46" s="33"/>
      <c r="WKZ46" s="33"/>
      <c r="WLA46" s="33"/>
      <c r="WLB46" s="33"/>
      <c r="WLC46" s="33"/>
      <c r="WLD46" s="33"/>
      <c r="WLE46" s="33"/>
      <c r="WLF46" s="33"/>
      <c r="WLG46" s="33"/>
      <c r="WLH46" s="33"/>
      <c r="WLI46" s="33"/>
      <c r="WLJ46" s="33"/>
      <c r="WLK46" s="33"/>
      <c r="WLL46" s="33"/>
      <c r="WLM46" s="33"/>
      <c r="WLN46" s="33"/>
      <c r="WLO46" s="33"/>
      <c r="WLP46" s="33"/>
      <c r="WLQ46" s="33"/>
      <c r="WLR46" s="33"/>
      <c r="WLS46" s="33"/>
      <c r="WLT46" s="33"/>
      <c r="WLU46" s="33"/>
      <c r="WLV46" s="33"/>
      <c r="WLW46" s="33"/>
      <c r="WLX46" s="33"/>
      <c r="WLY46" s="33"/>
      <c r="WLZ46" s="33"/>
      <c r="WMA46" s="33"/>
      <c r="WMB46" s="33"/>
      <c r="WMC46" s="33"/>
      <c r="WMD46" s="33"/>
      <c r="WME46" s="33"/>
      <c r="WMF46" s="33"/>
      <c r="WMG46" s="33"/>
      <c r="WMH46" s="33"/>
      <c r="WMI46" s="33"/>
      <c r="WMJ46" s="33"/>
      <c r="WMK46" s="33"/>
      <c r="WML46" s="33"/>
      <c r="WMM46" s="33"/>
      <c r="WMN46" s="33"/>
      <c r="WMO46" s="33"/>
      <c r="WMP46" s="33"/>
      <c r="WMQ46" s="33"/>
      <c r="WMR46" s="33"/>
      <c r="WMS46" s="33"/>
      <c r="WMT46" s="33"/>
      <c r="WMU46" s="33"/>
      <c r="WMV46" s="33"/>
      <c r="WMW46" s="33"/>
      <c r="WMX46" s="33"/>
      <c r="WMY46" s="33"/>
      <c r="WMZ46" s="33"/>
      <c r="WNA46" s="33"/>
      <c r="WNB46" s="33"/>
      <c r="WNC46" s="33"/>
      <c r="WND46" s="33"/>
      <c r="WNE46" s="33"/>
      <c r="WNF46" s="33"/>
      <c r="WNG46" s="33"/>
      <c r="WNH46" s="33"/>
      <c r="WNI46" s="33"/>
      <c r="WNJ46" s="33"/>
      <c r="WNK46" s="33"/>
      <c r="WNL46" s="33"/>
      <c r="WNM46" s="33"/>
      <c r="WNN46" s="33"/>
      <c r="WNO46" s="33"/>
      <c r="WNP46" s="33"/>
      <c r="WNQ46" s="33"/>
      <c r="WNR46" s="33"/>
      <c r="WNS46" s="33"/>
      <c r="WNT46" s="33"/>
      <c r="WNU46" s="33"/>
      <c r="WNV46" s="33"/>
      <c r="WNW46" s="33"/>
      <c r="WNX46" s="33"/>
      <c r="WNY46" s="33"/>
      <c r="WNZ46" s="33"/>
      <c r="WOA46" s="33"/>
      <c r="WOB46" s="33"/>
      <c r="WOC46" s="33"/>
      <c r="WOD46" s="33"/>
      <c r="WOE46" s="33"/>
      <c r="WOF46" s="33"/>
      <c r="WOG46" s="33"/>
      <c r="WOH46" s="33"/>
      <c r="WOI46" s="33"/>
      <c r="WOJ46" s="33"/>
      <c r="WOK46" s="33"/>
      <c r="WOL46" s="33"/>
      <c r="WOM46" s="33"/>
      <c r="WON46" s="33"/>
      <c r="WOO46" s="33"/>
      <c r="WOP46" s="33"/>
      <c r="WOQ46" s="33"/>
      <c r="WOR46" s="33"/>
      <c r="WOS46" s="33"/>
      <c r="WOT46" s="33"/>
      <c r="WOU46" s="33"/>
      <c r="WOV46" s="33"/>
      <c r="WOW46" s="33"/>
      <c r="WOX46" s="33"/>
      <c r="WOY46" s="33"/>
      <c r="WOZ46" s="33"/>
      <c r="WPA46" s="33"/>
      <c r="WPB46" s="33"/>
      <c r="WPC46" s="33"/>
      <c r="WPD46" s="33"/>
      <c r="WPE46" s="33"/>
      <c r="WPF46" s="33"/>
      <c r="WPG46" s="33"/>
      <c r="WPH46" s="33"/>
      <c r="WPI46" s="33"/>
      <c r="WPJ46" s="33"/>
      <c r="WPK46" s="33"/>
      <c r="WPL46" s="33"/>
      <c r="WPM46" s="33"/>
      <c r="WPN46" s="33"/>
      <c r="WPO46" s="33"/>
      <c r="WPP46" s="33"/>
      <c r="WPQ46" s="33"/>
      <c r="WPR46" s="33"/>
      <c r="WPS46" s="33"/>
      <c r="WPT46" s="33"/>
      <c r="WPU46" s="33"/>
      <c r="WPV46" s="33"/>
      <c r="WPW46" s="33"/>
      <c r="WPX46" s="33"/>
      <c r="WPY46" s="33"/>
      <c r="WPZ46" s="33"/>
      <c r="WQA46" s="33"/>
      <c r="WQB46" s="33"/>
      <c r="WQC46" s="33"/>
      <c r="WQD46" s="33"/>
      <c r="WQE46" s="33"/>
      <c r="WQF46" s="33"/>
      <c r="WQG46" s="33"/>
      <c r="WQH46" s="33"/>
      <c r="WQI46" s="33"/>
      <c r="WQJ46" s="33"/>
      <c r="WQK46" s="33"/>
      <c r="WQL46" s="33"/>
      <c r="WQM46" s="33"/>
      <c r="WQN46" s="33"/>
      <c r="WQO46" s="33"/>
      <c r="WQP46" s="33"/>
      <c r="WQQ46" s="33"/>
      <c r="WQR46" s="33"/>
      <c r="WQS46" s="33"/>
      <c r="WQT46" s="33"/>
      <c r="WQU46" s="33"/>
      <c r="WQV46" s="33"/>
      <c r="WQW46" s="33"/>
      <c r="WQX46" s="33"/>
      <c r="WQY46" s="33"/>
      <c r="WQZ46" s="33"/>
      <c r="WRA46" s="33"/>
      <c r="WRB46" s="33"/>
      <c r="WRC46" s="33"/>
      <c r="WRD46" s="33"/>
      <c r="WRE46" s="33"/>
      <c r="WRF46" s="33"/>
      <c r="WRG46" s="33"/>
      <c r="WRH46" s="33"/>
      <c r="WRI46" s="33"/>
      <c r="WRJ46" s="33"/>
      <c r="WRK46" s="33"/>
      <c r="WRL46" s="33"/>
      <c r="WRM46" s="33"/>
      <c r="WRN46" s="33"/>
      <c r="WRO46" s="33"/>
      <c r="WRP46" s="33"/>
      <c r="WRQ46" s="33"/>
      <c r="WRR46" s="33"/>
      <c r="WRS46" s="33"/>
      <c r="WRT46" s="33"/>
      <c r="WRU46" s="33"/>
      <c r="WRV46" s="33"/>
      <c r="WRW46" s="33"/>
      <c r="WRX46" s="33"/>
      <c r="WRY46" s="33"/>
      <c r="WRZ46" s="33"/>
      <c r="WSA46" s="33"/>
      <c r="WSB46" s="33"/>
      <c r="WSC46" s="33"/>
      <c r="WSD46" s="33"/>
      <c r="WSE46" s="33"/>
      <c r="WSF46" s="33"/>
      <c r="WSG46" s="33"/>
      <c r="WSH46" s="33"/>
      <c r="WSI46" s="33"/>
      <c r="WSJ46" s="33"/>
      <c r="WSK46" s="33"/>
      <c r="WSL46" s="33"/>
      <c r="WSM46" s="33"/>
      <c r="WSN46" s="33"/>
      <c r="WSO46" s="33"/>
      <c r="WSP46" s="33"/>
      <c r="WSQ46" s="33"/>
      <c r="WSR46" s="33"/>
      <c r="WSS46" s="33"/>
      <c r="WST46" s="33"/>
      <c r="WSU46" s="33"/>
      <c r="WSV46" s="33"/>
      <c r="WSW46" s="33"/>
      <c r="WSX46" s="33"/>
      <c r="WSY46" s="33"/>
      <c r="WSZ46" s="33"/>
      <c r="WTA46" s="33"/>
      <c r="WTB46" s="33"/>
      <c r="WTC46" s="33"/>
      <c r="WTD46" s="33"/>
      <c r="WTE46" s="33"/>
      <c r="WTF46" s="33"/>
      <c r="WTG46" s="33"/>
      <c r="WTH46" s="33"/>
      <c r="WTI46" s="33"/>
      <c r="WTJ46" s="33"/>
      <c r="WTK46" s="33"/>
      <c r="WTL46" s="33"/>
      <c r="WTM46" s="33"/>
      <c r="WTN46" s="33"/>
      <c r="WTO46" s="33"/>
      <c r="WTP46" s="33"/>
      <c r="WTQ46" s="33"/>
      <c r="WTR46" s="33"/>
      <c r="WTS46" s="33"/>
      <c r="WTT46" s="33"/>
      <c r="WTU46" s="33"/>
      <c r="WTV46" s="33"/>
      <c r="WTW46" s="33"/>
      <c r="WTX46" s="33"/>
      <c r="WTY46" s="33"/>
      <c r="WTZ46" s="33"/>
      <c r="WUA46" s="33"/>
      <c r="WUB46" s="33"/>
      <c r="WUC46" s="33"/>
      <c r="WUD46" s="33"/>
      <c r="WUE46" s="33"/>
      <c r="WUF46" s="33"/>
      <c r="WUG46" s="33"/>
      <c r="WUH46" s="33"/>
      <c r="WUI46" s="33"/>
      <c r="WUJ46" s="33"/>
      <c r="WUK46" s="33"/>
      <c r="WUL46" s="33"/>
      <c r="WUM46" s="33"/>
      <c r="WUN46" s="33"/>
      <c r="WUO46" s="33"/>
      <c r="WUP46" s="33"/>
      <c r="WUQ46" s="33"/>
      <c r="WUR46" s="33"/>
      <c r="WUS46" s="33"/>
      <c r="WUT46" s="33"/>
      <c r="WUU46" s="33"/>
      <c r="WUV46" s="33"/>
      <c r="WUW46" s="33"/>
      <c r="WUX46" s="33"/>
      <c r="WUY46" s="33"/>
      <c r="WUZ46" s="33"/>
      <c r="WVA46" s="33"/>
      <c r="WVB46" s="33"/>
      <c r="WVC46" s="33"/>
      <c r="WVD46" s="33"/>
      <c r="WVE46" s="33"/>
      <c r="WVF46" s="33"/>
      <c r="WVG46" s="33"/>
      <c r="WVH46" s="33"/>
      <c r="WVI46" s="33"/>
      <c r="WVJ46" s="33"/>
      <c r="WVK46" s="33"/>
      <c r="WVL46" s="33"/>
      <c r="WVM46" s="33"/>
      <c r="WVN46" s="33"/>
      <c r="WVO46" s="33"/>
      <c r="WVP46" s="33"/>
      <c r="WVQ46" s="33"/>
      <c r="WVR46" s="33"/>
      <c r="WVS46" s="33"/>
      <c r="WVT46" s="33"/>
      <c r="WVU46" s="33"/>
      <c r="WVV46" s="33"/>
      <c r="WVW46" s="33"/>
      <c r="WVX46" s="33"/>
      <c r="WVY46" s="33"/>
      <c r="WVZ46" s="33"/>
      <c r="WWA46" s="33"/>
      <c r="WWB46" s="33"/>
      <c r="WWC46" s="33"/>
      <c r="WWD46" s="33"/>
      <c r="WWE46" s="33"/>
      <c r="WWF46" s="33"/>
      <c r="WWG46" s="33"/>
      <c r="WWH46" s="33"/>
      <c r="WWI46" s="33"/>
      <c r="WWJ46" s="33"/>
      <c r="WWK46" s="33"/>
      <c r="WWL46" s="33"/>
      <c r="WWM46" s="33"/>
      <c r="WWN46" s="33"/>
      <c r="WWO46" s="33"/>
      <c r="WWP46" s="33"/>
      <c r="WWQ46" s="33"/>
      <c r="WWR46" s="33"/>
      <c r="WWS46" s="33"/>
      <c r="WWT46" s="33"/>
      <c r="WWU46" s="33"/>
      <c r="WWV46" s="33"/>
      <c r="WWW46" s="33"/>
      <c r="WWX46" s="33"/>
      <c r="WWY46" s="33"/>
      <c r="WWZ46" s="33"/>
      <c r="WXA46" s="33"/>
      <c r="WXB46" s="33"/>
      <c r="WXC46" s="33"/>
      <c r="WXD46" s="33"/>
      <c r="WXE46" s="33"/>
      <c r="WXF46" s="33"/>
      <c r="WXG46" s="33"/>
      <c r="WXH46" s="33"/>
      <c r="WXI46" s="33"/>
      <c r="WXJ46" s="33"/>
      <c r="WXK46" s="33"/>
      <c r="WXL46" s="33"/>
      <c r="WXM46" s="33"/>
      <c r="WXN46" s="33"/>
      <c r="WXO46" s="33"/>
      <c r="WXP46" s="33"/>
      <c r="WXQ46" s="33"/>
      <c r="WXR46" s="33"/>
      <c r="WXS46" s="33"/>
      <c r="WXT46" s="33"/>
      <c r="WXU46" s="33"/>
      <c r="WXV46" s="33"/>
      <c r="WXW46" s="33"/>
      <c r="WXX46" s="33"/>
      <c r="WXY46" s="33"/>
      <c r="WXZ46" s="33"/>
      <c r="WYA46" s="33"/>
      <c r="WYB46" s="33"/>
      <c r="WYC46" s="33"/>
      <c r="WYD46" s="33"/>
      <c r="WYE46" s="33"/>
    </row>
    <row r="47" spans="1:16203" s="33" customFormat="1" ht="31.9" customHeight="1" x14ac:dyDescent="0.3">
      <c r="A47" s="180" t="s">
        <v>17</v>
      </c>
      <c r="B47" s="181"/>
      <c r="C47" s="166" t="s">
        <v>60</v>
      </c>
      <c r="D47" s="167"/>
      <c r="E47" s="167"/>
      <c r="F47" s="167"/>
      <c r="G47" s="167"/>
      <c r="H47" s="167"/>
      <c r="I47" s="167"/>
      <c r="J47" s="167"/>
      <c r="K47" s="167"/>
      <c r="L47" s="167"/>
      <c r="M47" s="168"/>
      <c r="N47" s="76"/>
      <c r="O47" s="70">
        <v>2</v>
      </c>
      <c r="P47" s="71"/>
      <c r="Q47" s="77"/>
      <c r="R47" s="169">
        <v>3</v>
      </c>
      <c r="S47" s="164"/>
      <c r="T47" s="164">
        <f t="shared" si="0"/>
        <v>90</v>
      </c>
      <c r="U47" s="164"/>
      <c r="V47" s="164"/>
      <c r="W47" s="164">
        <v>24</v>
      </c>
      <c r="X47" s="164"/>
      <c r="Y47" s="304">
        <v>12</v>
      </c>
      <c r="Z47" s="304"/>
      <c r="AA47" s="164">
        <v>12</v>
      </c>
      <c r="AB47" s="164"/>
      <c r="AC47" s="164"/>
      <c r="AD47" s="164"/>
      <c r="AE47" s="164">
        <v>3</v>
      </c>
      <c r="AF47" s="164"/>
      <c r="AG47" s="164">
        <f t="shared" si="1"/>
        <v>0</v>
      </c>
      <c r="AH47" s="164"/>
      <c r="AI47" s="164">
        <f t="shared" si="3"/>
        <v>63</v>
      </c>
      <c r="AJ47" s="165"/>
      <c r="AK47" s="170"/>
      <c r="AL47" s="171"/>
      <c r="AM47" s="171"/>
      <c r="AN47" s="171"/>
      <c r="AO47" s="171"/>
      <c r="AP47" s="164">
        <v>24</v>
      </c>
      <c r="AQ47" s="164"/>
      <c r="AR47" s="164"/>
      <c r="AS47" s="164"/>
      <c r="AT47" s="164"/>
      <c r="AU47" s="164"/>
      <c r="AV47" s="172"/>
      <c r="AW47" s="172"/>
      <c r="AX47" s="172"/>
      <c r="AY47" s="172"/>
      <c r="AZ47" s="172"/>
      <c r="BA47" s="172"/>
      <c r="BB47" s="172"/>
      <c r="BC47" s="172"/>
      <c r="BD47" s="172"/>
      <c r="BE47" s="236"/>
      <c r="BF47" s="236"/>
      <c r="BG47" s="236"/>
      <c r="BH47" s="237"/>
      <c r="BI47" s="58"/>
      <c r="BJ47" s="58"/>
      <c r="BK47" s="58"/>
      <c r="BL47" s="58"/>
      <c r="BM47" s="58"/>
      <c r="BN47" s="58"/>
      <c r="BO47" s="58"/>
      <c r="BP47" s="58"/>
      <c r="BQ47" s="32"/>
      <c r="BR47" s="58"/>
      <c r="BS47" s="32"/>
      <c r="BT47" s="32"/>
      <c r="BU47" s="58"/>
      <c r="BV47" s="58"/>
      <c r="BW47" s="58"/>
      <c r="BX47" s="58"/>
      <c r="BY47" s="58"/>
      <c r="BZ47" s="58"/>
      <c r="CA47" s="58"/>
      <c r="CB47" s="58"/>
      <c r="CC47" s="58"/>
      <c r="CD47" s="58"/>
      <c r="CE47" s="58"/>
      <c r="CF47" s="58"/>
      <c r="CG47" s="58"/>
      <c r="CH47" s="58"/>
      <c r="CI47" s="58"/>
      <c r="CJ47" s="58"/>
      <c r="CK47" s="58"/>
      <c r="CL47" s="58"/>
      <c r="CM47" s="58"/>
      <c r="CN47" s="58"/>
      <c r="CO47" s="58"/>
      <c r="CP47" s="58"/>
      <c r="CQ47" s="58"/>
      <c r="CR47" s="58"/>
      <c r="CS47" s="58"/>
      <c r="CT47" s="58"/>
      <c r="CU47" s="58"/>
      <c r="CV47" s="58"/>
      <c r="CW47" s="58"/>
      <c r="CX47" s="58"/>
      <c r="CY47" s="58"/>
      <c r="CZ47" s="58"/>
      <c r="DA47" s="58"/>
      <c r="DB47" s="58"/>
      <c r="DC47" s="58"/>
      <c r="DD47" s="58"/>
      <c r="DE47" s="58"/>
      <c r="DF47" s="58"/>
      <c r="DG47" s="58"/>
      <c r="DH47" s="58"/>
      <c r="DI47" s="58"/>
      <c r="DJ47" s="58"/>
      <c r="DK47" s="58"/>
      <c r="DL47" s="58"/>
      <c r="DM47" s="58"/>
      <c r="DN47" s="58"/>
      <c r="DO47" s="58"/>
      <c r="DP47" s="58"/>
      <c r="DQ47" s="58"/>
      <c r="DR47" s="58"/>
      <c r="DS47" s="58"/>
      <c r="DT47" s="58"/>
      <c r="DU47" s="58"/>
      <c r="DV47" s="58"/>
      <c r="DW47" s="58"/>
      <c r="DX47" s="58"/>
      <c r="DY47" s="58"/>
      <c r="DZ47" s="58"/>
      <c r="EA47" s="58"/>
      <c r="EB47" s="58"/>
      <c r="EC47" s="58"/>
      <c r="ED47" s="58"/>
      <c r="EE47" s="58"/>
      <c r="EF47" s="58"/>
      <c r="EG47" s="58"/>
      <c r="EH47" s="58"/>
      <c r="EI47" s="58"/>
      <c r="EJ47" s="58"/>
      <c r="EK47" s="58"/>
      <c r="EL47" s="58"/>
      <c r="EM47" s="58"/>
      <c r="EN47" s="58"/>
      <c r="EO47" s="58"/>
      <c r="EP47" s="58"/>
      <c r="EQ47" s="58"/>
      <c r="ER47" s="58"/>
      <c r="ES47" s="58"/>
      <c r="ET47" s="58"/>
      <c r="EU47" s="58"/>
      <c r="EV47" s="58"/>
      <c r="EW47" s="58"/>
      <c r="EX47" s="58"/>
      <c r="EY47" s="58"/>
      <c r="EZ47" s="58"/>
      <c r="FA47" s="58"/>
      <c r="FB47" s="58"/>
      <c r="FC47" s="58"/>
      <c r="FD47" s="58"/>
      <c r="FE47" s="58"/>
      <c r="FF47" s="58"/>
      <c r="FG47" s="58"/>
      <c r="FH47" s="58"/>
      <c r="FI47" s="58"/>
      <c r="FJ47" s="58"/>
      <c r="FK47" s="58"/>
      <c r="FL47" s="58"/>
      <c r="FM47" s="58"/>
      <c r="FN47" s="58"/>
      <c r="FO47" s="58"/>
      <c r="FP47" s="58"/>
      <c r="FQ47" s="58"/>
      <c r="FR47" s="58"/>
      <c r="FS47" s="58"/>
      <c r="FT47" s="58"/>
      <c r="FU47" s="58"/>
      <c r="FV47" s="58"/>
    </row>
    <row r="48" spans="1:16203" s="33" customFormat="1" ht="46.5" customHeight="1" x14ac:dyDescent="0.3">
      <c r="A48" s="180" t="s">
        <v>18</v>
      </c>
      <c r="B48" s="181"/>
      <c r="C48" s="166" t="s">
        <v>61</v>
      </c>
      <c r="D48" s="302"/>
      <c r="E48" s="302"/>
      <c r="F48" s="302"/>
      <c r="G48" s="302"/>
      <c r="H48" s="302"/>
      <c r="I48" s="302"/>
      <c r="J48" s="302"/>
      <c r="K48" s="302"/>
      <c r="L48" s="302"/>
      <c r="M48" s="303"/>
      <c r="N48" s="76"/>
      <c r="O48" s="70">
        <v>2</v>
      </c>
      <c r="P48" s="71"/>
      <c r="Q48" s="77"/>
      <c r="R48" s="169">
        <v>3</v>
      </c>
      <c r="S48" s="164"/>
      <c r="T48" s="164">
        <f t="shared" si="0"/>
        <v>90</v>
      </c>
      <c r="U48" s="164"/>
      <c r="V48" s="164"/>
      <c r="W48" s="164">
        <v>26</v>
      </c>
      <c r="X48" s="164"/>
      <c r="Y48" s="164">
        <v>16</v>
      </c>
      <c r="Z48" s="164"/>
      <c r="AA48" s="164">
        <v>10</v>
      </c>
      <c r="AB48" s="164"/>
      <c r="AC48" s="164"/>
      <c r="AD48" s="164"/>
      <c r="AE48" s="164">
        <v>6</v>
      </c>
      <c r="AF48" s="164"/>
      <c r="AG48" s="164">
        <f t="shared" si="1"/>
        <v>0</v>
      </c>
      <c r="AH48" s="164"/>
      <c r="AI48" s="164">
        <f t="shared" si="3"/>
        <v>58</v>
      </c>
      <c r="AJ48" s="165"/>
      <c r="AK48" s="170"/>
      <c r="AL48" s="171"/>
      <c r="AM48" s="171"/>
      <c r="AN48" s="171"/>
      <c r="AO48" s="171"/>
      <c r="AP48" s="164">
        <v>26</v>
      </c>
      <c r="AQ48" s="164"/>
      <c r="AR48" s="164"/>
      <c r="AS48" s="164"/>
      <c r="AT48" s="164"/>
      <c r="AU48" s="164"/>
      <c r="AV48" s="172"/>
      <c r="AW48" s="172"/>
      <c r="AX48" s="172"/>
      <c r="AY48" s="172"/>
      <c r="AZ48" s="172"/>
      <c r="BA48" s="172"/>
      <c r="BB48" s="172"/>
      <c r="BC48" s="172"/>
      <c r="BD48" s="172"/>
      <c r="BE48" s="236"/>
      <c r="BF48" s="236"/>
      <c r="BG48" s="236"/>
      <c r="BH48" s="237"/>
    </row>
    <row r="49" spans="1:178" s="33" customFormat="1" ht="42.75" customHeight="1" x14ac:dyDescent="0.3">
      <c r="A49" s="180" t="s">
        <v>19</v>
      </c>
      <c r="B49" s="181"/>
      <c r="C49" s="166" t="s">
        <v>160</v>
      </c>
      <c r="D49" s="167"/>
      <c r="E49" s="167"/>
      <c r="F49" s="167"/>
      <c r="G49" s="167"/>
      <c r="H49" s="167"/>
      <c r="I49" s="167"/>
      <c r="J49" s="167"/>
      <c r="K49" s="167"/>
      <c r="L49" s="167"/>
      <c r="M49" s="168"/>
      <c r="N49" s="76">
        <v>2</v>
      </c>
      <c r="O49" s="70"/>
      <c r="P49" s="71"/>
      <c r="Q49" s="77"/>
      <c r="R49" s="169">
        <v>3</v>
      </c>
      <c r="S49" s="164"/>
      <c r="T49" s="164">
        <f t="shared" si="0"/>
        <v>90</v>
      </c>
      <c r="U49" s="164"/>
      <c r="V49" s="164"/>
      <c r="W49" s="164">
        <v>24</v>
      </c>
      <c r="X49" s="164"/>
      <c r="Y49" s="164">
        <v>12</v>
      </c>
      <c r="Z49" s="164"/>
      <c r="AA49" s="164">
        <v>12</v>
      </c>
      <c r="AB49" s="164"/>
      <c r="AC49" s="164"/>
      <c r="AD49" s="164"/>
      <c r="AE49" s="164">
        <v>6</v>
      </c>
      <c r="AF49" s="164"/>
      <c r="AG49" s="164">
        <f t="shared" si="1"/>
        <v>30</v>
      </c>
      <c r="AH49" s="164"/>
      <c r="AI49" s="164">
        <f t="shared" si="3"/>
        <v>30</v>
      </c>
      <c r="AJ49" s="165"/>
      <c r="AK49" s="170"/>
      <c r="AL49" s="171"/>
      <c r="AM49" s="171"/>
      <c r="AN49" s="171"/>
      <c r="AO49" s="171"/>
      <c r="AP49" s="164">
        <v>24</v>
      </c>
      <c r="AQ49" s="164"/>
      <c r="AR49" s="164"/>
      <c r="AS49" s="164"/>
      <c r="AT49" s="164"/>
      <c r="AU49" s="164"/>
      <c r="AV49" s="172"/>
      <c r="AW49" s="172"/>
      <c r="AX49" s="172"/>
      <c r="AY49" s="172"/>
      <c r="AZ49" s="172"/>
      <c r="BA49" s="172"/>
      <c r="BB49" s="172"/>
      <c r="BC49" s="172"/>
      <c r="BD49" s="172"/>
      <c r="BE49" s="236"/>
      <c r="BF49" s="236"/>
      <c r="BG49" s="236"/>
      <c r="BH49" s="237"/>
      <c r="BI49" s="58"/>
      <c r="BJ49" s="58"/>
      <c r="BK49" s="58"/>
      <c r="BL49" s="58"/>
      <c r="BM49" s="58"/>
      <c r="BN49" s="58"/>
      <c r="BO49" s="58"/>
      <c r="BP49" s="58"/>
      <c r="BQ49" s="32"/>
      <c r="BR49" s="58"/>
      <c r="BS49" s="32"/>
      <c r="BT49" s="32"/>
      <c r="BU49" s="58"/>
      <c r="BV49" s="58"/>
      <c r="BW49" s="58"/>
      <c r="BX49" s="58"/>
      <c r="BY49" s="58"/>
      <c r="BZ49" s="58"/>
      <c r="CA49" s="58"/>
      <c r="CB49" s="58"/>
      <c r="CC49" s="58"/>
      <c r="CD49" s="58"/>
      <c r="CE49" s="58"/>
      <c r="CF49" s="58"/>
      <c r="CG49" s="58"/>
      <c r="CH49" s="58"/>
      <c r="CI49" s="58"/>
      <c r="CJ49" s="58"/>
      <c r="CK49" s="58"/>
      <c r="CL49" s="58"/>
      <c r="CM49" s="58"/>
      <c r="CN49" s="58"/>
      <c r="CO49" s="58"/>
      <c r="CP49" s="58"/>
      <c r="CQ49" s="58"/>
      <c r="CR49" s="58"/>
      <c r="CS49" s="58"/>
      <c r="CT49" s="58"/>
      <c r="CU49" s="58"/>
      <c r="CV49" s="58"/>
      <c r="CW49" s="58"/>
      <c r="CX49" s="58"/>
      <c r="CY49" s="58"/>
      <c r="CZ49" s="58"/>
      <c r="DA49" s="58"/>
      <c r="DB49" s="58"/>
      <c r="DC49" s="58"/>
      <c r="DD49" s="58"/>
      <c r="DE49" s="58"/>
      <c r="DF49" s="58"/>
      <c r="DG49" s="58"/>
      <c r="DH49" s="58"/>
      <c r="DI49" s="58"/>
      <c r="DJ49" s="58"/>
      <c r="DK49" s="58"/>
      <c r="DL49" s="58"/>
      <c r="DM49" s="58"/>
      <c r="DN49" s="58"/>
      <c r="DO49" s="58"/>
      <c r="DP49" s="58"/>
      <c r="DQ49" s="58"/>
      <c r="DR49" s="58"/>
      <c r="DS49" s="58"/>
      <c r="DT49" s="58"/>
      <c r="DU49" s="58"/>
      <c r="DV49" s="58"/>
      <c r="DW49" s="58"/>
      <c r="DX49" s="58"/>
      <c r="DY49" s="58"/>
      <c r="DZ49" s="58"/>
      <c r="EA49" s="58"/>
      <c r="EB49" s="58"/>
      <c r="EC49" s="58"/>
      <c r="ED49" s="58"/>
      <c r="EE49" s="58"/>
      <c r="EF49" s="58"/>
      <c r="EG49" s="58"/>
      <c r="EH49" s="58"/>
      <c r="EI49" s="58"/>
      <c r="EJ49" s="58"/>
      <c r="EK49" s="58"/>
      <c r="EL49" s="58"/>
      <c r="EM49" s="58"/>
      <c r="EN49" s="58"/>
      <c r="EO49" s="58"/>
      <c r="EP49" s="58"/>
      <c r="EQ49" s="58"/>
      <c r="ER49" s="58"/>
      <c r="ES49" s="58"/>
      <c r="ET49" s="58"/>
      <c r="EU49" s="58"/>
      <c r="EV49" s="58"/>
      <c r="EW49" s="58"/>
      <c r="EX49" s="58"/>
      <c r="EY49" s="58"/>
      <c r="EZ49" s="58"/>
      <c r="FA49" s="58"/>
      <c r="FB49" s="58"/>
      <c r="FC49" s="58"/>
      <c r="FD49" s="58"/>
      <c r="FE49" s="58"/>
      <c r="FF49" s="58"/>
      <c r="FG49" s="58"/>
      <c r="FH49" s="58"/>
      <c r="FI49" s="58"/>
      <c r="FJ49" s="58"/>
      <c r="FK49" s="58"/>
      <c r="FL49" s="58"/>
      <c r="FM49" s="58"/>
      <c r="FN49" s="58"/>
      <c r="FO49" s="58"/>
      <c r="FP49" s="58"/>
      <c r="FQ49" s="58"/>
      <c r="FR49" s="58"/>
      <c r="FS49" s="58"/>
      <c r="FT49" s="58"/>
      <c r="FU49" s="58"/>
      <c r="FV49" s="58"/>
    </row>
    <row r="50" spans="1:178" s="33" customFormat="1" ht="57.75" customHeight="1" x14ac:dyDescent="0.3">
      <c r="A50" s="180" t="s">
        <v>20</v>
      </c>
      <c r="B50" s="181"/>
      <c r="C50" s="166" t="s">
        <v>62</v>
      </c>
      <c r="D50" s="167"/>
      <c r="E50" s="167"/>
      <c r="F50" s="167"/>
      <c r="G50" s="167"/>
      <c r="H50" s="167"/>
      <c r="I50" s="167"/>
      <c r="J50" s="167"/>
      <c r="K50" s="167"/>
      <c r="L50" s="167"/>
      <c r="M50" s="168"/>
      <c r="N50" s="76">
        <v>2</v>
      </c>
      <c r="O50" s="70">
        <v>1</v>
      </c>
      <c r="P50" s="71"/>
      <c r="Q50" s="77"/>
      <c r="R50" s="169">
        <v>7</v>
      </c>
      <c r="S50" s="164"/>
      <c r="T50" s="164">
        <f t="shared" si="0"/>
        <v>210</v>
      </c>
      <c r="U50" s="164"/>
      <c r="V50" s="164"/>
      <c r="W50" s="164">
        <v>56</v>
      </c>
      <c r="X50" s="164"/>
      <c r="Y50" s="164">
        <v>28</v>
      </c>
      <c r="Z50" s="164"/>
      <c r="AA50" s="164">
        <v>28</v>
      </c>
      <c r="AB50" s="164"/>
      <c r="AC50" s="164"/>
      <c r="AD50" s="164"/>
      <c r="AE50" s="164">
        <v>12</v>
      </c>
      <c r="AF50" s="164"/>
      <c r="AG50" s="164">
        <f t="shared" si="1"/>
        <v>30</v>
      </c>
      <c r="AH50" s="164"/>
      <c r="AI50" s="164">
        <f t="shared" si="3"/>
        <v>112</v>
      </c>
      <c r="AJ50" s="165"/>
      <c r="AK50" s="169">
        <v>28</v>
      </c>
      <c r="AL50" s="164"/>
      <c r="AM50" s="164"/>
      <c r="AN50" s="164"/>
      <c r="AO50" s="164"/>
      <c r="AP50" s="164">
        <v>28</v>
      </c>
      <c r="AQ50" s="164"/>
      <c r="AR50" s="164"/>
      <c r="AS50" s="164"/>
      <c r="AT50" s="164"/>
      <c r="AU50" s="164"/>
      <c r="AV50" s="172"/>
      <c r="AW50" s="172"/>
      <c r="AX50" s="172"/>
      <c r="AY50" s="172"/>
      <c r="AZ50" s="172"/>
      <c r="BA50" s="172"/>
      <c r="BB50" s="172"/>
      <c r="BC50" s="172"/>
      <c r="BD50" s="172"/>
      <c r="BE50" s="236"/>
      <c r="BF50" s="236"/>
      <c r="BG50" s="236"/>
      <c r="BH50" s="237"/>
    </row>
    <row r="51" spans="1:178" s="33" customFormat="1" ht="39" customHeight="1" x14ac:dyDescent="0.3">
      <c r="A51" s="180" t="s">
        <v>21</v>
      </c>
      <c r="B51" s="181"/>
      <c r="C51" s="166" t="s">
        <v>63</v>
      </c>
      <c r="D51" s="167"/>
      <c r="E51" s="167"/>
      <c r="F51" s="167"/>
      <c r="G51" s="167"/>
      <c r="H51" s="167"/>
      <c r="I51" s="167"/>
      <c r="J51" s="167"/>
      <c r="K51" s="167"/>
      <c r="L51" s="167"/>
      <c r="M51" s="168"/>
      <c r="N51" s="76"/>
      <c r="O51" s="70">
        <v>2</v>
      </c>
      <c r="P51" s="71"/>
      <c r="Q51" s="77"/>
      <c r="R51" s="169">
        <v>3</v>
      </c>
      <c r="S51" s="164"/>
      <c r="T51" s="164">
        <f t="shared" si="0"/>
        <v>90</v>
      </c>
      <c r="U51" s="164"/>
      <c r="V51" s="164"/>
      <c r="W51" s="164">
        <v>26</v>
      </c>
      <c r="X51" s="164"/>
      <c r="Y51" s="164">
        <v>16</v>
      </c>
      <c r="Z51" s="164"/>
      <c r="AA51" s="164">
        <v>10</v>
      </c>
      <c r="AB51" s="164"/>
      <c r="AC51" s="164"/>
      <c r="AD51" s="164"/>
      <c r="AE51" s="164">
        <f t="shared" ref="AE51" si="4">2*R51</f>
        <v>6</v>
      </c>
      <c r="AF51" s="164"/>
      <c r="AG51" s="164">
        <f t="shared" si="1"/>
        <v>0</v>
      </c>
      <c r="AH51" s="164"/>
      <c r="AI51" s="164">
        <f t="shared" si="3"/>
        <v>58</v>
      </c>
      <c r="AJ51" s="165"/>
      <c r="AK51" s="170"/>
      <c r="AL51" s="171"/>
      <c r="AM51" s="171"/>
      <c r="AN51" s="171"/>
      <c r="AO51" s="171"/>
      <c r="AP51" s="164">
        <v>26</v>
      </c>
      <c r="AQ51" s="164"/>
      <c r="AR51" s="164"/>
      <c r="AS51" s="164"/>
      <c r="AT51" s="164"/>
      <c r="AU51" s="164"/>
      <c r="AV51" s="172"/>
      <c r="AW51" s="172"/>
      <c r="AX51" s="172"/>
      <c r="AY51" s="172"/>
      <c r="AZ51" s="172"/>
      <c r="BA51" s="172"/>
      <c r="BB51" s="172"/>
      <c r="BC51" s="172"/>
      <c r="BD51" s="172"/>
      <c r="BE51" s="236"/>
      <c r="BF51" s="236"/>
      <c r="BG51" s="236"/>
      <c r="BH51" s="237"/>
    </row>
    <row r="52" spans="1:178" s="33" customFormat="1" ht="46.5" customHeight="1" x14ac:dyDescent="0.3">
      <c r="A52" s="180" t="s">
        <v>22</v>
      </c>
      <c r="B52" s="181"/>
      <c r="C52" s="166" t="s">
        <v>64</v>
      </c>
      <c r="D52" s="302"/>
      <c r="E52" s="302"/>
      <c r="F52" s="302"/>
      <c r="G52" s="302"/>
      <c r="H52" s="302"/>
      <c r="I52" s="302"/>
      <c r="J52" s="302"/>
      <c r="K52" s="302"/>
      <c r="L52" s="302"/>
      <c r="M52" s="303"/>
      <c r="N52" s="76">
        <v>2</v>
      </c>
      <c r="O52" s="70"/>
      <c r="P52" s="71"/>
      <c r="Q52" s="77"/>
      <c r="R52" s="169">
        <v>3</v>
      </c>
      <c r="S52" s="164"/>
      <c r="T52" s="164">
        <f t="shared" si="0"/>
        <v>90</v>
      </c>
      <c r="U52" s="164"/>
      <c r="V52" s="164"/>
      <c r="W52" s="164">
        <v>24</v>
      </c>
      <c r="X52" s="164"/>
      <c r="Y52" s="164">
        <v>12</v>
      </c>
      <c r="Z52" s="164"/>
      <c r="AA52" s="164">
        <v>12</v>
      </c>
      <c r="AB52" s="164"/>
      <c r="AC52" s="164"/>
      <c r="AD52" s="164"/>
      <c r="AE52" s="164">
        <v>6</v>
      </c>
      <c r="AF52" s="164"/>
      <c r="AG52" s="164">
        <f t="shared" si="1"/>
        <v>30</v>
      </c>
      <c r="AH52" s="164"/>
      <c r="AI52" s="164">
        <f t="shared" si="3"/>
        <v>30</v>
      </c>
      <c r="AJ52" s="165"/>
      <c r="AK52" s="170"/>
      <c r="AL52" s="171"/>
      <c r="AM52" s="171"/>
      <c r="AN52" s="171"/>
      <c r="AO52" s="171"/>
      <c r="AP52" s="164">
        <v>24</v>
      </c>
      <c r="AQ52" s="164"/>
      <c r="AR52" s="164"/>
      <c r="AS52" s="164"/>
      <c r="AT52" s="164"/>
      <c r="AU52" s="164"/>
      <c r="AV52" s="172"/>
      <c r="AW52" s="172"/>
      <c r="AX52" s="172"/>
      <c r="AY52" s="172"/>
      <c r="AZ52" s="172"/>
      <c r="BA52" s="172"/>
      <c r="BB52" s="172"/>
      <c r="BC52" s="172"/>
      <c r="BD52" s="172"/>
      <c r="BE52" s="236"/>
      <c r="BF52" s="236"/>
      <c r="BG52" s="236"/>
      <c r="BH52" s="237"/>
    </row>
    <row r="53" spans="1:178" s="58" customFormat="1" ht="37.5" customHeight="1" x14ac:dyDescent="0.3">
      <c r="A53" s="180" t="s">
        <v>23</v>
      </c>
      <c r="B53" s="181"/>
      <c r="C53" s="339" t="s">
        <v>65</v>
      </c>
      <c r="D53" s="340"/>
      <c r="E53" s="340"/>
      <c r="F53" s="340"/>
      <c r="G53" s="340"/>
      <c r="H53" s="340"/>
      <c r="I53" s="340"/>
      <c r="J53" s="340"/>
      <c r="K53" s="340"/>
      <c r="L53" s="340"/>
      <c r="M53" s="341"/>
      <c r="N53" s="76"/>
      <c r="O53" s="70">
        <v>3</v>
      </c>
      <c r="P53" s="71"/>
      <c r="Q53" s="77"/>
      <c r="R53" s="169">
        <v>8</v>
      </c>
      <c r="S53" s="164"/>
      <c r="T53" s="164">
        <f t="shared" si="0"/>
        <v>240</v>
      </c>
      <c r="U53" s="164"/>
      <c r="V53" s="164"/>
      <c r="W53" s="164">
        <v>0</v>
      </c>
      <c r="X53" s="164"/>
      <c r="Y53" s="164">
        <v>0</v>
      </c>
      <c r="Z53" s="164"/>
      <c r="AA53" s="164">
        <v>0</v>
      </c>
      <c r="AB53" s="164"/>
      <c r="AC53" s="164"/>
      <c r="AD53" s="164"/>
      <c r="AE53" s="164"/>
      <c r="AF53" s="164"/>
      <c r="AG53" s="164">
        <f t="shared" si="1"/>
        <v>0</v>
      </c>
      <c r="AH53" s="164"/>
      <c r="AI53" s="164">
        <f t="shared" si="3"/>
        <v>240</v>
      </c>
      <c r="AJ53" s="165"/>
      <c r="AK53" s="169"/>
      <c r="AL53" s="164"/>
      <c r="AM53" s="164"/>
      <c r="AN53" s="164"/>
      <c r="AO53" s="164"/>
      <c r="AP53" s="164">
        <v>0</v>
      </c>
      <c r="AQ53" s="265"/>
      <c r="AR53" s="265"/>
      <c r="AS53" s="164"/>
      <c r="AT53" s="164"/>
      <c r="AU53" s="164"/>
      <c r="AV53" s="172"/>
      <c r="AW53" s="172"/>
      <c r="AX53" s="172"/>
      <c r="AY53" s="172"/>
      <c r="AZ53" s="172"/>
      <c r="BA53" s="172"/>
      <c r="BB53" s="172"/>
      <c r="BC53" s="172"/>
      <c r="BD53" s="172"/>
      <c r="BE53" s="236"/>
      <c r="BF53" s="236"/>
      <c r="BG53" s="236"/>
      <c r="BH53" s="237"/>
    </row>
    <row r="54" spans="1:178" s="43" customFormat="1" ht="22.5" customHeight="1" thickBot="1" x14ac:dyDescent="0.35">
      <c r="A54" s="344" t="s">
        <v>24</v>
      </c>
      <c r="B54" s="345"/>
      <c r="C54" s="333" t="s">
        <v>66</v>
      </c>
      <c r="D54" s="334"/>
      <c r="E54" s="334"/>
      <c r="F54" s="334"/>
      <c r="G54" s="334"/>
      <c r="H54" s="334"/>
      <c r="I54" s="334"/>
      <c r="J54" s="334"/>
      <c r="K54" s="334"/>
      <c r="L54" s="334"/>
      <c r="M54" s="335"/>
      <c r="N54" s="118"/>
      <c r="O54" s="80"/>
      <c r="P54" s="80"/>
      <c r="Q54" s="119"/>
      <c r="R54" s="264">
        <v>15</v>
      </c>
      <c r="S54" s="175"/>
      <c r="T54" s="175">
        <f t="shared" si="0"/>
        <v>450</v>
      </c>
      <c r="U54" s="175"/>
      <c r="V54" s="175"/>
      <c r="W54" s="175">
        <v>0</v>
      </c>
      <c r="X54" s="175"/>
      <c r="Y54" s="175">
        <v>0</v>
      </c>
      <c r="Z54" s="175"/>
      <c r="AA54" s="175">
        <v>0</v>
      </c>
      <c r="AB54" s="175"/>
      <c r="AC54" s="256"/>
      <c r="AD54" s="256"/>
      <c r="AE54" s="256"/>
      <c r="AF54" s="256"/>
      <c r="AG54" s="175">
        <f t="shared" si="1"/>
        <v>0</v>
      </c>
      <c r="AH54" s="175"/>
      <c r="AI54" s="175">
        <f t="shared" si="3"/>
        <v>450</v>
      </c>
      <c r="AJ54" s="257"/>
      <c r="AK54" s="264"/>
      <c r="AL54" s="175"/>
      <c r="AM54" s="175"/>
      <c r="AN54" s="175"/>
      <c r="AO54" s="175"/>
      <c r="AP54" s="175"/>
      <c r="AQ54" s="175"/>
      <c r="AR54" s="175"/>
      <c r="AS54" s="175"/>
      <c r="AT54" s="175"/>
      <c r="AU54" s="175"/>
      <c r="AV54" s="256"/>
      <c r="AW54" s="256"/>
      <c r="AX54" s="256"/>
      <c r="AY54" s="256"/>
      <c r="AZ54" s="256"/>
      <c r="BA54" s="256"/>
      <c r="BB54" s="256"/>
      <c r="BC54" s="256"/>
      <c r="BD54" s="256"/>
      <c r="BE54" s="173"/>
      <c r="BF54" s="173"/>
      <c r="BG54" s="173"/>
      <c r="BH54" s="174"/>
    </row>
    <row r="55" spans="1:178" s="14" customFormat="1" ht="20.25" customHeight="1" thickBot="1" x14ac:dyDescent="0.35">
      <c r="A55" s="270"/>
      <c r="B55" s="271"/>
      <c r="C55" s="272" t="s">
        <v>151</v>
      </c>
      <c r="D55" s="273"/>
      <c r="E55" s="273"/>
      <c r="F55" s="273"/>
      <c r="G55" s="273"/>
      <c r="H55" s="273"/>
      <c r="I55" s="273"/>
      <c r="J55" s="273"/>
      <c r="K55" s="273"/>
      <c r="L55" s="273"/>
      <c r="M55" s="274"/>
      <c r="N55" s="81">
        <f>COUNT(N40:N53,#REF!)</f>
        <v>7</v>
      </c>
      <c r="O55" s="82">
        <v>8</v>
      </c>
      <c r="P55" s="82">
        <f>COUNT(P40:P54)</f>
        <v>0</v>
      </c>
      <c r="Q55" s="83">
        <f>COUNT(Q40:Q54)</f>
        <v>0</v>
      </c>
      <c r="R55" s="342">
        <f>SUM(R40:R54)</f>
        <v>67</v>
      </c>
      <c r="S55" s="343"/>
      <c r="T55" s="258">
        <f>SUM(T40:T54)</f>
        <v>2010</v>
      </c>
      <c r="U55" s="258"/>
      <c r="V55" s="258"/>
      <c r="W55" s="258">
        <f>SUM(W40:W54)</f>
        <v>364</v>
      </c>
      <c r="X55" s="258"/>
      <c r="Y55" s="258">
        <f>SUM(Y40:Y54)</f>
        <v>202</v>
      </c>
      <c r="Z55" s="258"/>
      <c r="AA55" s="258">
        <f>SUM(AA40:AA54)</f>
        <v>162</v>
      </c>
      <c r="AB55" s="258"/>
      <c r="AC55" s="258">
        <f>SUM(AC40:AC54)</f>
        <v>0</v>
      </c>
      <c r="AD55" s="258"/>
      <c r="AE55" s="258">
        <f>SUM(AE40:AE54)</f>
        <v>83</v>
      </c>
      <c r="AF55" s="258"/>
      <c r="AG55" s="258">
        <f>SUM(AG40:AG54)</f>
        <v>210</v>
      </c>
      <c r="AH55" s="258"/>
      <c r="AI55" s="258">
        <f>SUM(AI40:AI54)</f>
        <v>1353</v>
      </c>
      <c r="AJ55" s="259"/>
      <c r="AK55" s="263">
        <f>SUM(AK40:AK54)</f>
        <v>180</v>
      </c>
      <c r="AL55" s="261"/>
      <c r="AM55" s="261"/>
      <c r="AN55" s="261"/>
      <c r="AO55" s="262"/>
      <c r="AP55" s="261">
        <f>SUM(AP40:AP54)</f>
        <v>184</v>
      </c>
      <c r="AQ55" s="262"/>
      <c r="AR55" s="262"/>
      <c r="AS55" s="261">
        <f>SUM(AS40:AS54)</f>
        <v>0</v>
      </c>
      <c r="AT55" s="262"/>
      <c r="AU55" s="262"/>
      <c r="AV55" s="204"/>
      <c r="AW55" s="205"/>
      <c r="AX55" s="206"/>
      <c r="AY55" s="161"/>
      <c r="AZ55" s="207"/>
      <c r="BA55" s="162"/>
      <c r="BB55" s="161"/>
      <c r="BC55" s="207"/>
      <c r="BD55" s="162"/>
      <c r="BE55" s="161"/>
      <c r="BF55" s="162"/>
      <c r="BG55" s="161"/>
      <c r="BH55" s="163"/>
    </row>
    <row r="56" spans="1:178" s="15" customFormat="1" ht="37.5" customHeight="1" thickBot="1" x14ac:dyDescent="0.35">
      <c r="A56" s="203" t="s">
        <v>150</v>
      </c>
      <c r="B56" s="203"/>
      <c r="C56" s="203"/>
      <c r="D56" s="203"/>
      <c r="E56" s="203"/>
      <c r="F56" s="203"/>
      <c r="G56" s="203"/>
      <c r="H56" s="203"/>
      <c r="I56" s="203"/>
      <c r="J56" s="203"/>
      <c r="K56" s="203"/>
      <c r="L56" s="203"/>
      <c r="M56" s="203"/>
      <c r="N56" s="203"/>
      <c r="O56" s="203"/>
      <c r="P56" s="203"/>
      <c r="Q56" s="203"/>
      <c r="R56" s="203"/>
      <c r="S56" s="203"/>
      <c r="T56" s="203"/>
      <c r="U56" s="203"/>
      <c r="V56" s="203"/>
      <c r="W56" s="203"/>
      <c r="X56" s="203"/>
      <c r="Y56" s="203"/>
      <c r="Z56" s="203"/>
      <c r="AA56" s="203"/>
      <c r="AB56" s="203"/>
      <c r="AC56" s="203"/>
      <c r="AD56" s="203"/>
      <c r="AE56" s="203"/>
      <c r="AF56" s="203"/>
      <c r="AG56" s="203"/>
      <c r="AH56" s="203"/>
      <c r="AI56" s="203"/>
      <c r="AJ56" s="203"/>
      <c r="AK56" s="203"/>
      <c r="AL56" s="203"/>
      <c r="AM56" s="203"/>
      <c r="AN56" s="203"/>
      <c r="AO56" s="203"/>
      <c r="AP56" s="203"/>
      <c r="AQ56" s="203"/>
      <c r="AR56" s="203"/>
      <c r="AS56" s="203"/>
      <c r="AT56" s="203"/>
      <c r="AU56" s="203"/>
      <c r="AV56" s="203"/>
      <c r="AW56" s="203"/>
      <c r="AX56" s="203"/>
      <c r="AY56" s="203"/>
      <c r="AZ56" s="203"/>
      <c r="BA56" s="203"/>
      <c r="BB56" s="203"/>
      <c r="BC56" s="203"/>
      <c r="BD56" s="203"/>
      <c r="BE56" s="203"/>
      <c r="BF56" s="203"/>
      <c r="BG56" s="203"/>
      <c r="BH56" s="203"/>
      <c r="BI56"/>
      <c r="BJ56"/>
    </row>
    <row r="57" spans="1:178" s="14" customFormat="1" ht="19.5" customHeight="1" x14ac:dyDescent="0.3">
      <c r="A57" s="267" t="s">
        <v>25</v>
      </c>
      <c r="B57" s="268"/>
      <c r="C57" s="336" t="s">
        <v>152</v>
      </c>
      <c r="D57" s="337"/>
      <c r="E57" s="337"/>
      <c r="F57" s="337"/>
      <c r="G57" s="337"/>
      <c r="H57" s="337"/>
      <c r="I57" s="337"/>
      <c r="J57" s="337"/>
      <c r="K57" s="337"/>
      <c r="L57" s="337"/>
      <c r="M57" s="338"/>
      <c r="N57" s="85"/>
      <c r="O57" s="64">
        <v>2</v>
      </c>
      <c r="P57" s="64"/>
      <c r="Q57" s="65"/>
      <c r="R57" s="269">
        <v>5</v>
      </c>
      <c r="S57" s="202"/>
      <c r="T57" s="202">
        <f>30*R57</f>
        <v>150</v>
      </c>
      <c r="U57" s="202"/>
      <c r="V57" s="202"/>
      <c r="W57" s="202">
        <v>40</v>
      </c>
      <c r="X57" s="202"/>
      <c r="Y57" s="202">
        <v>20</v>
      </c>
      <c r="Z57" s="202"/>
      <c r="AA57" s="202">
        <v>20</v>
      </c>
      <c r="AB57" s="202"/>
      <c r="AC57" s="202">
        <v>0</v>
      </c>
      <c r="AD57" s="202"/>
      <c r="AE57" s="202">
        <v>10</v>
      </c>
      <c r="AF57" s="202"/>
      <c r="AG57" s="202">
        <f>30*COUNT(N57)</f>
        <v>0</v>
      </c>
      <c r="AH57" s="202"/>
      <c r="AI57" s="202">
        <f>T57-W57-AE57-AG57</f>
        <v>100</v>
      </c>
      <c r="AJ57" s="260"/>
      <c r="AK57" s="197"/>
      <c r="AL57" s="189"/>
      <c r="AM57" s="189"/>
      <c r="AN57" s="189"/>
      <c r="AO57" s="189">
        <v>40</v>
      </c>
      <c r="AP57" s="189"/>
      <c r="AQ57" s="189"/>
      <c r="AR57" s="189"/>
      <c r="AS57" s="189"/>
      <c r="AT57" s="189"/>
      <c r="AU57" s="189"/>
      <c r="AV57" s="189"/>
      <c r="AW57" s="189"/>
      <c r="AX57" s="189"/>
      <c r="AY57" s="189"/>
      <c r="AZ57" s="189"/>
      <c r="BA57" s="189"/>
      <c r="BB57" s="189"/>
      <c r="BC57" s="189"/>
      <c r="BD57" s="189"/>
      <c r="BE57" s="189"/>
      <c r="BF57" s="189"/>
      <c r="BG57" s="189"/>
      <c r="BH57" s="190"/>
      <c r="BI57" s="99"/>
      <c r="BJ57" s="99"/>
    </row>
    <row r="58" spans="1:178" s="28" customFormat="1" ht="19.5" customHeight="1" x14ac:dyDescent="0.3">
      <c r="A58" s="275" t="s">
        <v>26</v>
      </c>
      <c r="B58" s="276"/>
      <c r="C58" s="283" t="s">
        <v>152</v>
      </c>
      <c r="D58" s="284"/>
      <c r="E58" s="284"/>
      <c r="F58" s="284"/>
      <c r="G58" s="284"/>
      <c r="H58" s="284"/>
      <c r="I58" s="284"/>
      <c r="J58" s="284"/>
      <c r="K58" s="284"/>
      <c r="L58" s="284"/>
      <c r="M58" s="285"/>
      <c r="N58" s="86"/>
      <c r="O58" s="66">
        <v>2</v>
      </c>
      <c r="P58" s="66"/>
      <c r="Q58" s="67"/>
      <c r="R58" s="266">
        <v>5</v>
      </c>
      <c r="S58" s="200"/>
      <c r="T58" s="200">
        <f>30*R58</f>
        <v>150</v>
      </c>
      <c r="U58" s="200"/>
      <c r="V58" s="200"/>
      <c r="W58" s="200">
        <v>40</v>
      </c>
      <c r="X58" s="200"/>
      <c r="Y58" s="200">
        <v>20</v>
      </c>
      <c r="Z58" s="200"/>
      <c r="AA58" s="200">
        <v>20</v>
      </c>
      <c r="AB58" s="200"/>
      <c r="AC58" s="200">
        <v>0</v>
      </c>
      <c r="AD58" s="200"/>
      <c r="AE58" s="200">
        <v>10</v>
      </c>
      <c r="AF58" s="200"/>
      <c r="AG58" s="200">
        <f>30*COUNT(N58)</f>
        <v>0</v>
      </c>
      <c r="AH58" s="200"/>
      <c r="AI58" s="200">
        <f>T58-W58-AE58-AG58</f>
        <v>100</v>
      </c>
      <c r="AJ58" s="201"/>
      <c r="AK58" s="195"/>
      <c r="AL58" s="172"/>
      <c r="AM58" s="172"/>
      <c r="AN58" s="172"/>
      <c r="AO58" s="172">
        <v>40</v>
      </c>
      <c r="AP58" s="172"/>
      <c r="AQ58" s="172"/>
      <c r="AR58" s="172"/>
      <c r="AS58" s="172"/>
      <c r="AT58" s="172"/>
      <c r="AU58" s="172"/>
      <c r="AV58" s="172"/>
      <c r="AW58" s="172"/>
      <c r="AX58" s="172"/>
      <c r="AY58" s="172"/>
      <c r="AZ58" s="172"/>
      <c r="BA58" s="172"/>
      <c r="BB58" s="172"/>
      <c r="BC58" s="172"/>
      <c r="BD58" s="172"/>
      <c r="BE58" s="172"/>
      <c r="BF58" s="172"/>
      <c r="BG58" s="172"/>
      <c r="BH58" s="193"/>
      <c r="BI58" s="99"/>
      <c r="BJ58" s="99"/>
    </row>
    <row r="59" spans="1:178" s="14" customFormat="1" ht="19.5" customHeight="1" x14ac:dyDescent="0.3">
      <c r="A59" s="275" t="s">
        <v>27</v>
      </c>
      <c r="B59" s="276"/>
      <c r="C59" s="283" t="s">
        <v>152</v>
      </c>
      <c r="D59" s="284"/>
      <c r="E59" s="284"/>
      <c r="F59" s="284"/>
      <c r="G59" s="284"/>
      <c r="H59" s="284"/>
      <c r="I59" s="284"/>
      <c r="J59" s="284"/>
      <c r="K59" s="284"/>
      <c r="L59" s="284"/>
      <c r="M59" s="285"/>
      <c r="N59" s="86">
        <v>2</v>
      </c>
      <c r="O59" s="66"/>
      <c r="P59" s="66"/>
      <c r="Q59" s="67"/>
      <c r="R59" s="266">
        <v>6</v>
      </c>
      <c r="S59" s="200"/>
      <c r="T59" s="200">
        <f>30*R59</f>
        <v>180</v>
      </c>
      <c r="U59" s="200"/>
      <c r="V59" s="200"/>
      <c r="W59" s="200">
        <v>48</v>
      </c>
      <c r="X59" s="200"/>
      <c r="Y59" s="200">
        <v>24</v>
      </c>
      <c r="Z59" s="200"/>
      <c r="AA59" s="200">
        <v>24</v>
      </c>
      <c r="AB59" s="200"/>
      <c r="AC59" s="200">
        <v>0</v>
      </c>
      <c r="AD59" s="200"/>
      <c r="AE59" s="200">
        <v>12</v>
      </c>
      <c r="AF59" s="200"/>
      <c r="AG59" s="200">
        <f>30*COUNT(N59)</f>
        <v>30</v>
      </c>
      <c r="AH59" s="200"/>
      <c r="AI59" s="200">
        <f>T59-W59-AE59-AG59</f>
        <v>90</v>
      </c>
      <c r="AJ59" s="201"/>
      <c r="AK59" s="195"/>
      <c r="AL59" s="172"/>
      <c r="AM59" s="172"/>
      <c r="AN59" s="172"/>
      <c r="AO59" s="172">
        <v>48</v>
      </c>
      <c r="AP59" s="172"/>
      <c r="AQ59" s="172"/>
      <c r="AR59" s="172"/>
      <c r="AS59" s="172"/>
      <c r="AT59" s="172"/>
      <c r="AU59" s="172"/>
      <c r="AV59" s="172"/>
      <c r="AW59" s="172"/>
      <c r="AX59" s="172"/>
      <c r="AY59" s="172"/>
      <c r="AZ59" s="172"/>
      <c r="BA59" s="172"/>
      <c r="BB59" s="172"/>
      <c r="BC59" s="172"/>
      <c r="BD59" s="172"/>
      <c r="BE59" s="172"/>
      <c r="BF59" s="172"/>
      <c r="BG59" s="172"/>
      <c r="BH59" s="193"/>
      <c r="BI59" s="99"/>
      <c r="BJ59" s="99"/>
    </row>
    <row r="60" spans="1:178" s="14" customFormat="1" ht="18.75" customHeight="1" x14ac:dyDescent="0.3">
      <c r="A60" s="275" t="s">
        <v>28</v>
      </c>
      <c r="B60" s="276"/>
      <c r="C60" s="283" t="s">
        <v>152</v>
      </c>
      <c r="D60" s="284"/>
      <c r="E60" s="284"/>
      <c r="F60" s="284"/>
      <c r="G60" s="284"/>
      <c r="H60" s="284"/>
      <c r="I60" s="284"/>
      <c r="J60" s="284"/>
      <c r="K60" s="284"/>
      <c r="L60" s="284"/>
      <c r="M60" s="285"/>
      <c r="N60" s="86">
        <v>3</v>
      </c>
      <c r="O60" s="66"/>
      <c r="P60" s="66"/>
      <c r="Q60" s="67"/>
      <c r="R60" s="266">
        <v>3</v>
      </c>
      <c r="S60" s="200"/>
      <c r="T60" s="200">
        <f>30*R60</f>
        <v>90</v>
      </c>
      <c r="U60" s="200"/>
      <c r="V60" s="200"/>
      <c r="W60" s="200">
        <v>24</v>
      </c>
      <c r="X60" s="200"/>
      <c r="Y60" s="200">
        <v>12</v>
      </c>
      <c r="Z60" s="200"/>
      <c r="AA60" s="200">
        <v>12</v>
      </c>
      <c r="AB60" s="200"/>
      <c r="AC60" s="200">
        <v>0</v>
      </c>
      <c r="AD60" s="200"/>
      <c r="AE60" s="200">
        <v>6</v>
      </c>
      <c r="AF60" s="200"/>
      <c r="AG60" s="200">
        <f>30*COUNT(N60)</f>
        <v>30</v>
      </c>
      <c r="AH60" s="200"/>
      <c r="AI60" s="200">
        <f>T60-W60-AE60-AG60</f>
        <v>30</v>
      </c>
      <c r="AJ60" s="201"/>
      <c r="AK60" s="195"/>
      <c r="AL60" s="172"/>
      <c r="AM60" s="172"/>
      <c r="AN60" s="172"/>
      <c r="AO60" s="172"/>
      <c r="AP60" s="172"/>
      <c r="AQ60" s="172"/>
      <c r="AR60" s="172"/>
      <c r="AS60" s="172">
        <v>24</v>
      </c>
      <c r="AT60" s="172"/>
      <c r="AU60" s="172"/>
      <c r="AV60" s="172"/>
      <c r="AW60" s="172"/>
      <c r="AX60" s="172"/>
      <c r="AY60" s="172"/>
      <c r="AZ60" s="172"/>
      <c r="BA60" s="172"/>
      <c r="BB60" s="172"/>
      <c r="BC60" s="172"/>
      <c r="BD60" s="172"/>
      <c r="BE60" s="172"/>
      <c r="BF60" s="172"/>
      <c r="BG60" s="172"/>
      <c r="BH60" s="193"/>
      <c r="BI60" s="99"/>
      <c r="BJ60" s="99"/>
    </row>
    <row r="61" spans="1:178" s="14" customFormat="1" ht="18.75" customHeight="1" thickBot="1" x14ac:dyDescent="0.35">
      <c r="A61" s="286" t="s">
        <v>29</v>
      </c>
      <c r="B61" s="287"/>
      <c r="C61" s="288" t="s">
        <v>152</v>
      </c>
      <c r="D61" s="289"/>
      <c r="E61" s="289"/>
      <c r="F61" s="289"/>
      <c r="G61" s="289"/>
      <c r="H61" s="289"/>
      <c r="I61" s="289"/>
      <c r="J61" s="289"/>
      <c r="K61" s="289"/>
      <c r="L61" s="289"/>
      <c r="M61" s="290"/>
      <c r="N61" s="87"/>
      <c r="O61" s="88">
        <v>3</v>
      </c>
      <c r="P61" s="88"/>
      <c r="Q61" s="89"/>
      <c r="R61" s="282">
        <v>4</v>
      </c>
      <c r="S61" s="281"/>
      <c r="T61" s="281">
        <f>30*R61</f>
        <v>120</v>
      </c>
      <c r="U61" s="281"/>
      <c r="V61" s="281"/>
      <c r="W61" s="281">
        <v>32</v>
      </c>
      <c r="X61" s="281"/>
      <c r="Y61" s="281">
        <v>16</v>
      </c>
      <c r="Z61" s="281"/>
      <c r="AA61" s="281">
        <v>16</v>
      </c>
      <c r="AB61" s="281"/>
      <c r="AC61" s="281">
        <v>0</v>
      </c>
      <c r="AD61" s="281"/>
      <c r="AE61" s="281">
        <v>8</v>
      </c>
      <c r="AF61" s="281"/>
      <c r="AG61" s="281">
        <f>30*COUNT(N61)</f>
        <v>0</v>
      </c>
      <c r="AH61" s="281"/>
      <c r="AI61" s="281">
        <f>T61-W61-AE61-AG61</f>
        <v>80</v>
      </c>
      <c r="AJ61" s="293"/>
      <c r="AK61" s="196"/>
      <c r="AL61" s="191"/>
      <c r="AM61" s="191"/>
      <c r="AN61" s="191"/>
      <c r="AO61" s="191"/>
      <c r="AP61" s="191"/>
      <c r="AQ61" s="191"/>
      <c r="AR61" s="191"/>
      <c r="AS61" s="191">
        <v>32</v>
      </c>
      <c r="AT61" s="191"/>
      <c r="AU61" s="191"/>
      <c r="AV61" s="191"/>
      <c r="AW61" s="191"/>
      <c r="AX61" s="191"/>
      <c r="AY61" s="191"/>
      <c r="AZ61" s="191"/>
      <c r="BA61" s="191"/>
      <c r="BB61" s="191"/>
      <c r="BC61" s="191"/>
      <c r="BD61" s="191"/>
      <c r="BE61" s="191"/>
      <c r="BF61" s="191"/>
      <c r="BG61" s="191"/>
      <c r="BH61" s="192"/>
      <c r="BI61" s="99"/>
      <c r="BJ61" s="99"/>
    </row>
    <row r="62" spans="1:178" s="15" customFormat="1" ht="21.75" customHeight="1" thickBot="1" x14ac:dyDescent="0.35">
      <c r="A62" s="277"/>
      <c r="B62" s="278"/>
      <c r="C62" s="279" t="s">
        <v>153</v>
      </c>
      <c r="D62" s="279"/>
      <c r="E62" s="279"/>
      <c r="F62" s="279"/>
      <c r="G62" s="279"/>
      <c r="H62" s="279"/>
      <c r="I62" s="279"/>
      <c r="J62" s="279"/>
      <c r="K62" s="279"/>
      <c r="L62" s="279"/>
      <c r="M62" s="279"/>
      <c r="N62" s="68">
        <f>COUNT(N57:N61)</f>
        <v>2</v>
      </c>
      <c r="O62" s="68">
        <f>COUNT(O57:O61)</f>
        <v>3</v>
      </c>
      <c r="P62" s="68"/>
      <c r="Q62" s="123"/>
      <c r="R62" s="280">
        <f>SUM(R57:S61)</f>
        <v>23</v>
      </c>
      <c r="S62" s="280"/>
      <c r="T62" s="280">
        <f>SUM(T57:T61)</f>
        <v>690</v>
      </c>
      <c r="U62" s="280"/>
      <c r="V62" s="280"/>
      <c r="W62" s="280">
        <f>SUM(W57:W61)</f>
        <v>184</v>
      </c>
      <c r="X62" s="280"/>
      <c r="Y62" s="280">
        <f>SUM(Y57:Y61)</f>
        <v>92</v>
      </c>
      <c r="Z62" s="280"/>
      <c r="AA62" s="280">
        <f>SUM(AA57:AA61)</f>
        <v>92</v>
      </c>
      <c r="AB62" s="280"/>
      <c r="AC62" s="280">
        <f>SUM(AC57:AC61)</f>
        <v>0</v>
      </c>
      <c r="AD62" s="280"/>
      <c r="AE62" s="280">
        <f>SUM(AE57:AE61)</f>
        <v>46</v>
      </c>
      <c r="AF62" s="280"/>
      <c r="AG62" s="280">
        <f>SUM(AG57:AG61)</f>
        <v>60</v>
      </c>
      <c r="AH62" s="280"/>
      <c r="AI62" s="280">
        <f>SUM(AI57:AI61)</f>
        <v>400</v>
      </c>
      <c r="AJ62" s="294"/>
      <c r="AK62" s="197"/>
      <c r="AL62" s="189"/>
      <c r="AM62" s="189"/>
      <c r="AN62" s="189"/>
      <c r="AO62" s="189">
        <f>SUM(AO57:AO61)</f>
        <v>128</v>
      </c>
      <c r="AP62" s="189"/>
      <c r="AQ62" s="189"/>
      <c r="AR62" s="189"/>
      <c r="AS62" s="189">
        <f>SUM(AS57:AS61)</f>
        <v>56</v>
      </c>
      <c r="AT62" s="189"/>
      <c r="AU62" s="189"/>
      <c r="AV62" s="189"/>
      <c r="AW62" s="189"/>
      <c r="AX62" s="189"/>
      <c r="AY62" s="189"/>
      <c r="AZ62" s="189"/>
      <c r="BA62" s="189"/>
      <c r="BB62" s="189"/>
      <c r="BC62" s="189"/>
      <c r="BD62" s="189"/>
      <c r="BE62" s="189"/>
      <c r="BF62" s="189"/>
      <c r="BG62" s="189"/>
      <c r="BH62" s="190"/>
      <c r="BI62" s="99"/>
      <c r="BJ62" s="99"/>
    </row>
    <row r="63" spans="1:178" s="15" customFormat="1" ht="20.25" customHeight="1" thickBot="1" x14ac:dyDescent="0.35">
      <c r="A63" s="215" t="s">
        <v>130</v>
      </c>
      <c r="B63" s="215"/>
      <c r="C63" s="215"/>
      <c r="D63" s="215"/>
      <c r="E63" s="215"/>
      <c r="F63" s="215"/>
      <c r="G63" s="215"/>
      <c r="H63" s="215"/>
      <c r="I63" s="215"/>
      <c r="J63" s="215"/>
      <c r="K63" s="215"/>
      <c r="L63" s="215"/>
      <c r="M63" s="215"/>
      <c r="N63" s="84">
        <f>N55+N62</f>
        <v>9</v>
      </c>
      <c r="O63" s="84">
        <f>O55+O62</f>
        <v>11</v>
      </c>
      <c r="P63" s="84">
        <f>P55+P62</f>
        <v>0</v>
      </c>
      <c r="Q63" s="84">
        <f>Q55+Q62</f>
        <v>0</v>
      </c>
      <c r="R63" s="291">
        <f>R55+R62</f>
        <v>90</v>
      </c>
      <c r="S63" s="291"/>
      <c r="T63" s="291">
        <f>T55+T62</f>
        <v>2700</v>
      </c>
      <c r="U63" s="291"/>
      <c r="V63" s="291"/>
      <c r="W63" s="291">
        <f>W55+W62</f>
        <v>548</v>
      </c>
      <c r="X63" s="291"/>
      <c r="Y63" s="291">
        <f>Y55+Y62</f>
        <v>294</v>
      </c>
      <c r="Z63" s="291"/>
      <c r="AA63" s="291">
        <f>AA55+AA62</f>
        <v>254</v>
      </c>
      <c r="AB63" s="291"/>
      <c r="AC63" s="291">
        <f>AC55+AC62</f>
        <v>0</v>
      </c>
      <c r="AD63" s="291"/>
      <c r="AE63" s="291">
        <f>AE55+AE62</f>
        <v>129</v>
      </c>
      <c r="AF63" s="291"/>
      <c r="AG63" s="291">
        <f>AG55+AG62</f>
        <v>270</v>
      </c>
      <c r="AH63" s="291"/>
      <c r="AI63" s="291">
        <f>AI55+AI62</f>
        <v>1753</v>
      </c>
      <c r="AJ63" s="292"/>
      <c r="AK63" s="196">
        <f>AK55+AK62</f>
        <v>180</v>
      </c>
      <c r="AL63" s="191"/>
      <c r="AM63" s="191"/>
      <c r="AN63" s="191"/>
      <c r="AO63" s="191">
        <f>AP55+AO62</f>
        <v>312</v>
      </c>
      <c r="AP63" s="191"/>
      <c r="AQ63" s="191"/>
      <c r="AR63" s="191"/>
      <c r="AS63" s="191">
        <f>AS55+AS62</f>
        <v>56</v>
      </c>
      <c r="AT63" s="191"/>
      <c r="AU63" s="191"/>
      <c r="AV63" s="191"/>
      <c r="AW63" s="191"/>
      <c r="AX63" s="191"/>
      <c r="AY63" s="191"/>
      <c r="AZ63" s="191"/>
      <c r="BA63" s="191"/>
      <c r="BB63" s="191"/>
      <c r="BC63" s="191"/>
      <c r="BD63" s="191"/>
      <c r="BE63" s="191"/>
      <c r="BF63" s="191"/>
      <c r="BG63" s="191"/>
      <c r="BH63" s="192"/>
      <c r="BI63" s="99"/>
      <c r="BJ63" s="99"/>
    </row>
    <row r="64" spans="1:178" s="15" customFormat="1" ht="21.75" hidden="1" customHeight="1" thickBot="1" x14ac:dyDescent="0.35">
      <c r="A64" s="299" t="s">
        <v>30</v>
      </c>
      <c r="B64" s="299"/>
      <c r="C64" s="299"/>
      <c r="D64" s="299"/>
      <c r="E64" s="299"/>
      <c r="F64" s="299"/>
      <c r="G64" s="299"/>
      <c r="H64" s="299"/>
      <c r="I64" s="299"/>
      <c r="J64" s="299"/>
      <c r="K64" s="299"/>
      <c r="L64" s="299"/>
      <c r="M64" s="299"/>
      <c r="N64" s="299"/>
      <c r="O64" s="299"/>
      <c r="P64" s="299"/>
      <c r="Q64" s="299"/>
      <c r="R64" s="299"/>
      <c r="S64" s="299"/>
      <c r="T64" s="299"/>
      <c r="U64" s="299"/>
      <c r="V64" s="299"/>
      <c r="W64" s="299"/>
      <c r="X64" s="299"/>
      <c r="Y64" s="299"/>
      <c r="Z64" s="299"/>
      <c r="AA64" s="299"/>
      <c r="AB64" s="299"/>
      <c r="AC64" s="299"/>
      <c r="AD64" s="299"/>
      <c r="AE64" s="299"/>
      <c r="AF64" s="299"/>
      <c r="AG64" s="299"/>
      <c r="AH64" s="299"/>
      <c r="AI64" s="299"/>
      <c r="AJ64" s="300"/>
      <c r="AK64" s="301"/>
      <c r="AL64" s="301"/>
      <c r="AM64" s="301"/>
      <c r="AN64" s="90"/>
      <c r="AO64" s="194"/>
      <c r="AP64" s="194"/>
      <c r="AQ64" s="194"/>
      <c r="AR64" s="194"/>
      <c r="AS64" s="91"/>
      <c r="AT64" s="92"/>
      <c r="AU64" s="93"/>
      <c r="AV64" s="91"/>
      <c r="AW64" s="92"/>
      <c r="AX64" s="93"/>
      <c r="AY64" s="91"/>
      <c r="AZ64" s="92"/>
      <c r="BA64" s="93"/>
      <c r="BB64" s="94"/>
      <c r="BC64" s="95"/>
      <c r="BD64" s="96"/>
      <c r="BE64" s="91"/>
      <c r="BF64" s="93"/>
      <c r="BG64" s="97"/>
      <c r="BH64" s="98"/>
      <c r="BI64" s="99"/>
      <c r="BJ64" s="99"/>
    </row>
    <row r="65" spans="1:62" s="15" customFormat="1" ht="21.75" customHeight="1" thickBot="1" x14ac:dyDescent="0.35">
      <c r="A65" s="295" t="s">
        <v>131</v>
      </c>
      <c r="B65" s="295"/>
      <c r="C65" s="295"/>
      <c r="D65" s="295"/>
      <c r="E65" s="295"/>
      <c r="F65" s="295"/>
      <c r="G65" s="295"/>
      <c r="H65" s="295"/>
      <c r="I65" s="295"/>
      <c r="J65" s="295"/>
      <c r="K65" s="295"/>
      <c r="L65" s="295"/>
      <c r="M65" s="295"/>
      <c r="N65" s="295"/>
      <c r="O65" s="295"/>
      <c r="P65" s="295"/>
      <c r="Q65" s="295"/>
      <c r="R65" s="295"/>
      <c r="S65" s="295"/>
      <c r="T65" s="295"/>
      <c r="U65" s="295"/>
      <c r="V65" s="295"/>
      <c r="W65" s="295"/>
      <c r="X65" s="295"/>
      <c r="Y65" s="295"/>
      <c r="Z65" s="295"/>
      <c r="AA65" s="295"/>
      <c r="AB65" s="295"/>
      <c r="AC65" s="295"/>
      <c r="AD65" s="295"/>
      <c r="AE65" s="295"/>
      <c r="AF65" s="295"/>
      <c r="AG65" s="295"/>
      <c r="AH65" s="295"/>
      <c r="AI65" s="295"/>
      <c r="AJ65" s="296"/>
      <c r="AK65" s="197">
        <v>4</v>
      </c>
      <c r="AL65" s="189"/>
      <c r="AM65" s="189"/>
      <c r="AN65" s="189"/>
      <c r="AO65" s="189">
        <v>2</v>
      </c>
      <c r="AP65" s="189"/>
      <c r="AQ65" s="189"/>
      <c r="AR65" s="189"/>
      <c r="AS65" s="189">
        <v>1</v>
      </c>
      <c r="AT65" s="189"/>
      <c r="AU65" s="189"/>
      <c r="AV65" s="189"/>
      <c r="AW65" s="189"/>
      <c r="AX65" s="189"/>
      <c r="AY65" s="189"/>
      <c r="AZ65" s="189"/>
      <c r="BA65" s="189"/>
      <c r="BB65" s="189"/>
      <c r="BC65" s="189"/>
      <c r="BD65" s="189"/>
      <c r="BE65" s="189"/>
      <c r="BF65" s="189"/>
      <c r="BG65" s="189"/>
      <c r="BH65" s="190"/>
      <c r="BI65" s="99"/>
      <c r="BJ65" s="99"/>
    </row>
    <row r="66" spans="1:62" s="15" customFormat="1" ht="21.75" customHeight="1" thickBot="1" x14ac:dyDescent="0.35">
      <c r="A66" s="297" t="s">
        <v>132</v>
      </c>
      <c r="B66" s="297"/>
      <c r="C66" s="297"/>
      <c r="D66" s="297"/>
      <c r="E66" s="297"/>
      <c r="F66" s="297"/>
      <c r="G66" s="297"/>
      <c r="H66" s="297"/>
      <c r="I66" s="297"/>
      <c r="J66" s="297"/>
      <c r="K66" s="297"/>
      <c r="L66" s="297"/>
      <c r="M66" s="297"/>
      <c r="N66" s="297"/>
      <c r="O66" s="297"/>
      <c r="P66" s="297"/>
      <c r="Q66" s="297"/>
      <c r="R66" s="297"/>
      <c r="S66" s="297"/>
      <c r="T66" s="297"/>
      <c r="U66" s="297"/>
      <c r="V66" s="297"/>
      <c r="W66" s="297"/>
      <c r="X66" s="297"/>
      <c r="Y66" s="297"/>
      <c r="Z66" s="297"/>
      <c r="AA66" s="297"/>
      <c r="AB66" s="297"/>
      <c r="AC66" s="297"/>
      <c r="AD66" s="297"/>
      <c r="AE66" s="297"/>
      <c r="AF66" s="297"/>
      <c r="AG66" s="297"/>
      <c r="AH66" s="297"/>
      <c r="AI66" s="297"/>
      <c r="AJ66" s="298"/>
      <c r="AK66" s="195">
        <v>3</v>
      </c>
      <c r="AL66" s="172"/>
      <c r="AM66" s="172"/>
      <c r="AN66" s="172"/>
      <c r="AO66" s="172">
        <v>7</v>
      </c>
      <c r="AP66" s="172"/>
      <c r="AQ66" s="172"/>
      <c r="AR66" s="172"/>
      <c r="AS66" s="172">
        <v>2</v>
      </c>
      <c r="AT66" s="172"/>
      <c r="AU66" s="172"/>
      <c r="AV66" s="172"/>
      <c r="AW66" s="172"/>
      <c r="AX66" s="172"/>
      <c r="AY66" s="172"/>
      <c r="AZ66" s="172"/>
      <c r="BA66" s="172"/>
      <c r="BB66" s="172"/>
      <c r="BC66" s="172"/>
      <c r="BD66" s="172"/>
      <c r="BE66" s="172"/>
      <c r="BF66" s="172"/>
      <c r="BG66" s="172"/>
      <c r="BH66" s="193"/>
      <c r="BI66" s="99"/>
      <c r="BJ66" s="99"/>
    </row>
    <row r="67" spans="1:62" s="15" customFormat="1" ht="21.75" customHeight="1" thickBot="1" x14ac:dyDescent="0.35">
      <c r="A67" s="297" t="s">
        <v>133</v>
      </c>
      <c r="B67" s="297"/>
      <c r="C67" s="297"/>
      <c r="D67" s="297"/>
      <c r="E67" s="297"/>
      <c r="F67" s="297"/>
      <c r="G67" s="297"/>
      <c r="H67" s="297"/>
      <c r="I67" s="297"/>
      <c r="J67" s="297"/>
      <c r="K67" s="297"/>
      <c r="L67" s="297"/>
      <c r="M67" s="297"/>
      <c r="N67" s="297"/>
      <c r="O67" s="297"/>
      <c r="P67" s="297"/>
      <c r="Q67" s="297"/>
      <c r="R67" s="297"/>
      <c r="S67" s="297"/>
      <c r="T67" s="297"/>
      <c r="U67" s="297"/>
      <c r="V67" s="297"/>
      <c r="W67" s="297"/>
      <c r="X67" s="297"/>
      <c r="Y67" s="297"/>
      <c r="Z67" s="297"/>
      <c r="AA67" s="297"/>
      <c r="AB67" s="297"/>
      <c r="AC67" s="297"/>
      <c r="AD67" s="297"/>
      <c r="AE67" s="297"/>
      <c r="AF67" s="297"/>
      <c r="AG67" s="297"/>
      <c r="AH67" s="297"/>
      <c r="AI67" s="297"/>
      <c r="AJ67" s="298"/>
      <c r="AK67" s="196"/>
      <c r="AL67" s="191"/>
      <c r="AM67" s="191"/>
      <c r="AN67" s="191"/>
      <c r="AO67" s="191"/>
      <c r="AP67" s="191"/>
      <c r="AQ67" s="191"/>
      <c r="AR67" s="191"/>
      <c r="AS67" s="191"/>
      <c r="AT67" s="191"/>
      <c r="AU67" s="191"/>
      <c r="AV67" s="191"/>
      <c r="AW67" s="191"/>
      <c r="AX67" s="191"/>
      <c r="AY67" s="191"/>
      <c r="AZ67" s="191"/>
      <c r="BA67" s="191"/>
      <c r="BB67" s="191"/>
      <c r="BC67" s="191"/>
      <c r="BD67" s="191"/>
      <c r="BE67" s="191"/>
      <c r="BF67" s="191"/>
      <c r="BG67" s="191"/>
      <c r="BH67" s="192"/>
      <c r="BI67" s="99"/>
      <c r="BJ67" s="99"/>
    </row>
    <row r="68" spans="1:62" s="55" customFormat="1" ht="17.25" customHeight="1" x14ac:dyDescent="0.3">
      <c r="A68" s="24"/>
      <c r="B68" s="24"/>
      <c r="T68" s="63"/>
      <c r="U68" s="63"/>
      <c r="V68" s="100"/>
      <c r="AK68" s="101"/>
      <c r="AL68" s="101"/>
      <c r="AM68" s="101"/>
      <c r="AN68" s="101"/>
      <c r="AO68" s="101"/>
      <c r="AP68" s="101"/>
      <c r="AQ68" s="101"/>
      <c r="AR68" s="101"/>
      <c r="AS68" s="101"/>
      <c r="AT68" s="101"/>
      <c r="AU68" s="101"/>
      <c r="AV68" s="102"/>
      <c r="AW68" s="101"/>
      <c r="AX68" s="101"/>
      <c r="AY68" s="101"/>
      <c r="AZ68" s="101"/>
      <c r="BA68" s="101"/>
      <c r="BB68" s="101"/>
      <c r="BC68" s="101"/>
      <c r="BD68" s="101"/>
      <c r="BE68" s="101"/>
      <c r="BF68" s="103"/>
      <c r="BG68" s="103"/>
    </row>
    <row r="69" spans="1:62" s="14" customFormat="1" ht="18.75" x14ac:dyDescent="0.3">
      <c r="A69" s="24"/>
      <c r="B69" s="24"/>
      <c r="C69" s="24"/>
      <c r="D69" s="24"/>
      <c r="E69" s="24"/>
      <c r="F69" s="24"/>
      <c r="G69" s="24"/>
      <c r="H69" s="24"/>
      <c r="I69" s="24"/>
      <c r="J69" s="24"/>
      <c r="K69" s="24"/>
      <c r="L69" s="24"/>
      <c r="M69" s="24"/>
      <c r="N69" s="24"/>
      <c r="O69" s="24"/>
      <c r="P69" s="24"/>
      <c r="Q69" s="24"/>
      <c r="R69" s="24"/>
      <c r="S69" s="24"/>
      <c r="T69" s="52"/>
      <c r="U69" s="52"/>
      <c r="V69" s="52"/>
      <c r="W69" s="24"/>
      <c r="X69" s="24"/>
      <c r="Y69" s="24"/>
      <c r="Z69" s="24"/>
      <c r="AA69" s="24"/>
      <c r="AB69" s="24"/>
      <c r="AC69" s="24"/>
      <c r="AD69" s="24"/>
      <c r="AE69" s="24"/>
      <c r="AF69" s="24"/>
      <c r="AG69" s="24"/>
      <c r="AH69" s="24"/>
      <c r="AI69" s="24"/>
      <c r="AK69" s="55"/>
      <c r="AL69" s="55"/>
      <c r="AM69" s="55"/>
      <c r="AN69" s="55"/>
      <c r="AO69" s="55"/>
      <c r="AP69" s="55"/>
      <c r="AQ69" s="55"/>
      <c r="AR69" s="55"/>
      <c r="AS69" s="55"/>
      <c r="AT69" s="55"/>
      <c r="AU69" s="55"/>
    </row>
    <row r="70" spans="1:62" s="14" customFormat="1" ht="18.75" x14ac:dyDescent="0.3">
      <c r="A70" s="24"/>
      <c r="B70" s="24"/>
      <c r="C70" s="24"/>
      <c r="D70" s="24"/>
      <c r="E70" s="24"/>
      <c r="F70" s="24"/>
      <c r="G70" s="24"/>
      <c r="H70" s="24"/>
      <c r="I70" s="24"/>
      <c r="J70" s="24"/>
      <c r="K70" s="24"/>
      <c r="L70" s="24"/>
      <c r="M70" s="24"/>
      <c r="N70" s="24"/>
      <c r="O70" s="24"/>
      <c r="P70" s="24"/>
      <c r="Q70" s="24"/>
      <c r="R70" s="24"/>
      <c r="S70" s="24"/>
      <c r="T70" s="52"/>
      <c r="U70" s="52"/>
      <c r="V70" s="52"/>
      <c r="W70" s="24"/>
      <c r="X70" s="24"/>
      <c r="Y70" s="24"/>
      <c r="Z70" s="24"/>
      <c r="AA70" s="24"/>
      <c r="AB70" s="24"/>
      <c r="AC70" s="24"/>
      <c r="AD70" s="24"/>
      <c r="AE70" s="24"/>
      <c r="AF70" s="24"/>
      <c r="AG70" s="24"/>
      <c r="AH70" s="24"/>
      <c r="AI70" s="24"/>
      <c r="AK70" s="55"/>
      <c r="AL70" s="55"/>
      <c r="AM70" s="55"/>
      <c r="AN70" s="55"/>
      <c r="AO70" s="55"/>
      <c r="AP70" s="55"/>
      <c r="AQ70" s="55"/>
      <c r="AR70" s="55"/>
      <c r="AS70" s="55"/>
      <c r="AT70" s="55"/>
      <c r="AU70" s="55"/>
    </row>
    <row r="71" spans="1:62" s="14" customFormat="1" ht="18.75" x14ac:dyDescent="0.3">
      <c r="A71" s="24" t="s">
        <v>134</v>
      </c>
      <c r="B71" s="24"/>
      <c r="C71" s="24"/>
      <c r="D71" s="24"/>
      <c r="E71" s="24"/>
      <c r="F71" s="24"/>
      <c r="G71" s="24"/>
      <c r="H71" s="24"/>
      <c r="I71" s="24"/>
      <c r="J71" s="24"/>
      <c r="K71" s="24"/>
      <c r="L71" s="24"/>
      <c r="N71" s="14" t="s">
        <v>31</v>
      </c>
      <c r="P71" s="24"/>
      <c r="Q71" s="24"/>
      <c r="R71" s="24"/>
      <c r="S71" s="24" t="s">
        <v>135</v>
      </c>
      <c r="T71" s="24"/>
      <c r="U71" s="24"/>
      <c r="V71" s="52"/>
      <c r="W71" s="24"/>
      <c r="X71" s="24"/>
      <c r="Y71" s="24"/>
      <c r="Z71" s="24"/>
      <c r="AA71" s="24"/>
      <c r="AB71" s="24"/>
      <c r="AC71" s="24"/>
      <c r="AD71" s="24"/>
      <c r="AE71" s="24"/>
      <c r="AF71" s="24"/>
      <c r="AG71" s="24"/>
      <c r="AH71" s="24"/>
      <c r="AI71" s="24"/>
      <c r="AK71" s="55"/>
      <c r="AL71" s="55"/>
      <c r="AM71" s="55"/>
      <c r="AN71" s="55"/>
      <c r="AO71" s="55"/>
      <c r="AP71" s="55"/>
      <c r="AQ71" s="55"/>
      <c r="AR71" s="55"/>
      <c r="AS71" s="55"/>
      <c r="AT71" s="55"/>
      <c r="AU71" s="55"/>
    </row>
    <row r="72" spans="1:62" s="14" customFormat="1" ht="18.75" x14ac:dyDescent="0.3">
      <c r="P72" s="24"/>
      <c r="Q72" s="24"/>
      <c r="R72" s="24"/>
      <c r="T72" s="24"/>
      <c r="U72" s="24"/>
      <c r="V72" s="52"/>
      <c r="W72" s="24"/>
      <c r="X72" s="24"/>
      <c r="Y72" s="24"/>
      <c r="Z72" s="24"/>
      <c r="AA72" s="24"/>
      <c r="AB72" s="24"/>
      <c r="AC72" s="24"/>
      <c r="AD72" s="24"/>
      <c r="AE72" s="24"/>
      <c r="AF72" s="24"/>
      <c r="AG72" s="24"/>
      <c r="AH72" s="24"/>
      <c r="AI72" s="24"/>
      <c r="AK72" s="55"/>
      <c r="AL72" s="55"/>
      <c r="AM72" s="55"/>
      <c r="AN72" s="55"/>
      <c r="AO72" s="55"/>
      <c r="AP72" s="55"/>
      <c r="AQ72" s="55"/>
      <c r="AR72" s="55"/>
      <c r="AS72" s="55"/>
      <c r="AT72" s="55"/>
      <c r="AU72" s="55"/>
    </row>
    <row r="73" spans="1:62" s="14" customFormat="1" ht="18.75" x14ac:dyDescent="0.3">
      <c r="A73" s="24" t="s">
        <v>156</v>
      </c>
      <c r="B73" s="24"/>
      <c r="C73" s="24"/>
      <c r="D73" s="24"/>
      <c r="E73" s="24"/>
      <c r="F73" s="24"/>
      <c r="G73" s="24"/>
      <c r="H73" s="24"/>
      <c r="I73" s="24"/>
      <c r="J73" s="24"/>
      <c r="K73" s="24"/>
      <c r="L73" s="24"/>
      <c r="N73" s="14" t="s">
        <v>31</v>
      </c>
      <c r="P73" s="24"/>
      <c r="Q73" s="24"/>
      <c r="R73" s="24"/>
      <c r="S73" s="24" t="s">
        <v>136</v>
      </c>
      <c r="T73" s="24"/>
      <c r="U73" s="24"/>
      <c r="V73" s="52"/>
      <c r="W73" s="24"/>
      <c r="X73" s="24"/>
      <c r="Y73" s="24"/>
      <c r="Z73" s="24"/>
      <c r="AA73" s="24"/>
      <c r="AB73" s="24"/>
      <c r="AC73" s="24"/>
      <c r="AD73" s="24"/>
      <c r="AE73" s="24"/>
      <c r="AF73" s="24"/>
      <c r="AG73" s="24"/>
      <c r="AH73" s="24"/>
      <c r="AI73" s="24"/>
      <c r="AK73" s="55"/>
      <c r="AL73" s="55"/>
      <c r="AM73" s="55"/>
      <c r="AN73" s="55"/>
      <c r="AO73" s="55"/>
      <c r="AP73" s="55"/>
      <c r="AQ73" s="55"/>
      <c r="AR73" s="55"/>
      <c r="AS73" s="55"/>
      <c r="AT73" s="55"/>
      <c r="AU73" s="55"/>
    </row>
    <row r="74" spans="1:62" x14ac:dyDescent="0.2">
      <c r="T74" s="51"/>
      <c r="U74" s="51"/>
      <c r="V74" s="51"/>
    </row>
    <row r="75" spans="1:62" x14ac:dyDescent="0.2">
      <c r="T75" s="51"/>
      <c r="U75" s="51"/>
      <c r="V75" s="51"/>
    </row>
    <row r="76" spans="1:62" x14ac:dyDescent="0.2">
      <c r="T76" s="51"/>
      <c r="U76" s="51"/>
      <c r="V76" s="51"/>
    </row>
    <row r="77" spans="1:62" x14ac:dyDescent="0.2">
      <c r="T77" s="51"/>
      <c r="U77" s="51"/>
      <c r="V77" s="51"/>
    </row>
    <row r="78" spans="1:62" x14ac:dyDescent="0.2">
      <c r="T78" s="51"/>
      <c r="U78" s="51"/>
      <c r="V78" s="51"/>
    </row>
    <row r="79" spans="1:62" x14ac:dyDescent="0.2">
      <c r="T79" s="51"/>
      <c r="U79" s="51"/>
      <c r="V79" s="51"/>
    </row>
    <row r="80" spans="1:62" x14ac:dyDescent="0.2">
      <c r="T80" s="51"/>
      <c r="U80" s="51"/>
      <c r="V80" s="51"/>
    </row>
    <row r="81" spans="1:47" x14ac:dyDescent="0.2">
      <c r="T81" s="51"/>
      <c r="U81" s="51"/>
      <c r="V81" s="51"/>
    </row>
    <row r="82" spans="1:47" x14ac:dyDescent="0.2">
      <c r="T82" s="51"/>
      <c r="U82" s="51"/>
      <c r="V82" s="51"/>
    </row>
    <row r="83" spans="1:47" x14ac:dyDescent="0.2">
      <c r="T83" s="51"/>
      <c r="U83" s="51"/>
      <c r="V83" s="51"/>
    </row>
    <row r="84" spans="1:47" s="14" customFormat="1" ht="18.75" x14ac:dyDescent="0.3">
      <c r="A84" s="58"/>
      <c r="B84" s="58"/>
      <c r="C84" s="58"/>
      <c r="T84" s="63"/>
      <c r="U84" s="63"/>
      <c r="V84" s="63"/>
      <c r="AK84" s="55"/>
      <c r="AL84" s="55"/>
      <c r="AM84" s="55"/>
      <c r="AN84" s="55"/>
      <c r="AO84" s="55"/>
      <c r="AP84" s="55"/>
      <c r="AQ84" s="55"/>
      <c r="AR84" s="55"/>
      <c r="AS84" s="55"/>
      <c r="AT84" s="55"/>
      <c r="AU84" s="55"/>
    </row>
    <row r="85" spans="1:47" s="14" customFormat="1" ht="18.75" x14ac:dyDescent="0.3">
      <c r="A85" s="152"/>
      <c r="L85" s="152"/>
      <c r="Q85" s="63"/>
      <c r="R85" s="63"/>
      <c r="T85" s="63"/>
      <c r="U85" s="63"/>
      <c r="V85" s="63"/>
      <c r="X85" s="63"/>
      <c r="AK85" s="55"/>
      <c r="AL85" s="55"/>
      <c r="AM85" s="55"/>
      <c r="AN85" s="55"/>
      <c r="AO85" s="55"/>
      <c r="AP85" s="55"/>
      <c r="AQ85" s="55"/>
      <c r="AR85" s="55"/>
      <c r="AS85" s="55"/>
      <c r="AT85" s="55"/>
      <c r="AU85" s="55"/>
    </row>
    <row r="86" spans="1:47" ht="18.75" x14ac:dyDescent="0.3">
      <c r="A86" s="199"/>
      <c r="B86" s="199"/>
      <c r="C86" s="199"/>
      <c r="D86" s="199"/>
      <c r="E86" s="199"/>
      <c r="F86" s="199"/>
      <c r="G86" s="199"/>
      <c r="H86" s="199"/>
      <c r="I86" s="199"/>
      <c r="J86" s="199"/>
      <c r="K86" s="199"/>
      <c r="L86" s="153"/>
      <c r="M86" s="14"/>
      <c r="Q86" s="51"/>
      <c r="R86" s="51"/>
      <c r="T86" s="51"/>
      <c r="U86" s="51"/>
      <c r="V86" s="51"/>
      <c r="X86" s="51"/>
    </row>
    <row r="87" spans="1:47" ht="18.75" x14ac:dyDescent="0.3">
      <c r="A87" s="199"/>
      <c r="B87" s="199"/>
      <c r="C87" s="199"/>
      <c r="D87" s="199"/>
      <c r="E87" s="199"/>
      <c r="F87" s="199"/>
      <c r="G87" s="199"/>
      <c r="H87" s="199"/>
      <c r="I87" s="199"/>
      <c r="J87" s="199"/>
      <c r="K87" s="199"/>
      <c r="L87" s="154"/>
      <c r="M87" s="14"/>
      <c r="Q87" s="51"/>
      <c r="R87" s="51"/>
      <c r="T87" s="51"/>
      <c r="U87" s="51"/>
      <c r="V87" s="51"/>
      <c r="X87" s="51"/>
    </row>
    <row r="88" spans="1:47" ht="18.75" x14ac:dyDescent="0.3">
      <c r="A88" s="199"/>
      <c r="B88" s="199"/>
      <c r="C88" s="199"/>
      <c r="D88" s="199"/>
      <c r="E88" s="199"/>
      <c r="F88" s="199"/>
      <c r="G88" s="199"/>
      <c r="H88" s="199"/>
      <c r="I88" s="199"/>
      <c r="J88" s="199"/>
      <c r="K88" s="199"/>
      <c r="L88" s="153"/>
      <c r="M88" s="14"/>
      <c r="Q88" s="51"/>
      <c r="R88" s="51"/>
      <c r="T88" s="51"/>
      <c r="U88" s="51"/>
      <c r="V88" s="51"/>
      <c r="X88" s="51"/>
    </row>
    <row r="89" spans="1:47" ht="18.75" x14ac:dyDescent="0.3">
      <c r="A89" s="199"/>
      <c r="B89" s="199"/>
      <c r="C89" s="199"/>
      <c r="D89" s="199"/>
      <c r="E89" s="199"/>
      <c r="F89" s="199"/>
      <c r="G89" s="199"/>
      <c r="H89" s="199"/>
      <c r="I89" s="199"/>
      <c r="J89" s="199"/>
      <c r="K89" s="199"/>
      <c r="L89" s="154"/>
      <c r="M89" s="14"/>
      <c r="Q89" s="51"/>
      <c r="R89" s="51"/>
      <c r="T89" s="51"/>
      <c r="U89" s="51"/>
      <c r="V89" s="51"/>
      <c r="X89" s="51"/>
    </row>
    <row r="90" spans="1:47" ht="18.75" x14ac:dyDescent="0.3">
      <c r="A90" s="199"/>
      <c r="B90" s="199"/>
      <c r="C90" s="199"/>
      <c r="D90" s="199"/>
      <c r="E90" s="199"/>
      <c r="F90" s="199"/>
      <c r="G90" s="199"/>
      <c r="H90" s="199"/>
      <c r="I90" s="199"/>
      <c r="J90" s="199"/>
      <c r="K90" s="199"/>
      <c r="L90" s="154"/>
      <c r="M90" s="14"/>
      <c r="Q90" s="51"/>
      <c r="R90" s="51"/>
      <c r="T90" s="51"/>
      <c r="U90" s="51"/>
      <c r="V90" s="51"/>
      <c r="X90" s="51"/>
    </row>
    <row r="91" spans="1:47" ht="18.75" x14ac:dyDescent="0.3">
      <c r="A91" s="199"/>
      <c r="B91" s="199"/>
      <c r="C91" s="199"/>
      <c r="D91" s="199"/>
      <c r="E91" s="199"/>
      <c r="F91" s="199"/>
      <c r="G91" s="199"/>
      <c r="H91" s="199"/>
      <c r="I91" s="199"/>
      <c r="J91" s="199"/>
      <c r="K91" s="199"/>
      <c r="L91" s="153"/>
      <c r="M91" s="14"/>
      <c r="Q91" s="51"/>
      <c r="R91" s="51"/>
      <c r="T91" s="51"/>
      <c r="U91" s="51"/>
      <c r="V91" s="51"/>
      <c r="X91" s="51"/>
    </row>
    <row r="92" spans="1:47" ht="39" customHeight="1" x14ac:dyDescent="0.3">
      <c r="A92" s="199"/>
      <c r="B92" s="199"/>
      <c r="C92" s="199"/>
      <c r="D92" s="199"/>
      <c r="E92" s="199"/>
      <c r="F92" s="199"/>
      <c r="G92" s="199"/>
      <c r="H92" s="199"/>
      <c r="I92" s="199"/>
      <c r="J92" s="199"/>
      <c r="K92" s="199"/>
      <c r="L92" s="153"/>
      <c r="M92" s="14"/>
      <c r="Q92" s="51"/>
      <c r="R92" s="51"/>
      <c r="T92" s="51"/>
      <c r="U92" s="51"/>
      <c r="V92" s="51"/>
      <c r="X92" s="51"/>
    </row>
    <row r="93" spans="1:47" ht="16.149999999999999" customHeight="1" x14ac:dyDescent="0.25">
      <c r="A93" s="199"/>
      <c r="B93" s="199"/>
      <c r="C93" s="199"/>
      <c r="D93" s="199"/>
      <c r="E93" s="199"/>
      <c r="F93" s="199"/>
      <c r="G93" s="199"/>
      <c r="H93" s="199"/>
      <c r="I93" s="199"/>
      <c r="J93" s="199"/>
      <c r="K93" s="199"/>
      <c r="L93" s="198"/>
      <c r="M93" s="198"/>
      <c r="Q93" s="51"/>
      <c r="R93" s="51"/>
      <c r="T93" s="51"/>
      <c r="U93" s="51"/>
      <c r="V93" s="51"/>
      <c r="X93" s="51"/>
    </row>
    <row r="94" spans="1:47" ht="18.75" x14ac:dyDescent="0.3">
      <c r="A94" s="199"/>
      <c r="B94" s="199"/>
      <c r="C94" s="199"/>
      <c r="D94" s="199"/>
      <c r="E94" s="199"/>
      <c r="F94" s="199"/>
      <c r="G94" s="199"/>
      <c r="H94" s="199"/>
      <c r="I94" s="199"/>
      <c r="J94" s="199"/>
      <c r="K94" s="199"/>
      <c r="L94" s="153"/>
      <c r="M94" s="14"/>
      <c r="Q94" s="51"/>
      <c r="R94" s="51"/>
      <c r="T94" s="51"/>
      <c r="U94" s="51"/>
      <c r="V94" s="51"/>
      <c r="X94" s="51"/>
    </row>
    <row r="95" spans="1:47" ht="18.75" x14ac:dyDescent="0.3">
      <c r="A95" s="199"/>
      <c r="B95" s="199"/>
      <c r="C95" s="199"/>
      <c r="D95" s="199"/>
      <c r="E95" s="199"/>
      <c r="F95" s="199"/>
      <c r="G95" s="199"/>
      <c r="H95" s="199"/>
      <c r="I95" s="199"/>
      <c r="J95" s="199"/>
      <c r="K95" s="199"/>
      <c r="L95" s="153"/>
      <c r="M95" s="14"/>
      <c r="Q95" s="51"/>
      <c r="R95" s="51"/>
      <c r="T95" s="51"/>
      <c r="U95" s="51"/>
      <c r="V95" s="51"/>
      <c r="X95" s="51"/>
    </row>
    <row r="96" spans="1:47" ht="20.45" customHeight="1" x14ac:dyDescent="0.3">
      <c r="A96" s="199"/>
      <c r="B96" s="199"/>
      <c r="C96" s="199"/>
      <c r="D96" s="199"/>
      <c r="E96" s="199"/>
      <c r="F96" s="199"/>
      <c r="G96" s="199"/>
      <c r="H96" s="199"/>
      <c r="I96" s="199"/>
      <c r="J96" s="199"/>
      <c r="K96" s="199"/>
      <c r="L96" s="153"/>
      <c r="M96" s="14"/>
      <c r="Q96" s="51"/>
      <c r="R96" s="51"/>
      <c r="T96" s="51"/>
      <c r="U96" s="51"/>
      <c r="V96" s="51"/>
      <c r="X96" s="51"/>
    </row>
    <row r="97" spans="1:24" ht="37.15" customHeight="1" x14ac:dyDescent="0.25">
      <c r="A97" s="199"/>
      <c r="B97" s="199"/>
      <c r="C97" s="199"/>
      <c r="D97" s="199"/>
      <c r="E97" s="199"/>
      <c r="F97" s="199"/>
      <c r="G97" s="199"/>
      <c r="H97" s="199"/>
      <c r="I97" s="199"/>
      <c r="J97" s="199"/>
      <c r="K97" s="199"/>
      <c r="L97" s="198"/>
      <c r="M97" s="198"/>
      <c r="N97" s="53"/>
      <c r="O97" s="53"/>
      <c r="Q97" s="51"/>
      <c r="R97" s="51"/>
      <c r="T97" s="51"/>
      <c r="U97" s="51"/>
      <c r="V97" s="51"/>
      <c r="X97" s="51"/>
    </row>
    <row r="98" spans="1:24" x14ac:dyDescent="0.2">
      <c r="Q98" s="51"/>
      <c r="R98" s="51"/>
      <c r="T98" s="51"/>
      <c r="U98" s="51"/>
      <c r="V98" s="51"/>
      <c r="X98" s="51"/>
    </row>
    <row r="99" spans="1:24" customFormat="1" ht="15" x14ac:dyDescent="0.25"/>
    <row r="100" spans="1:24" customFormat="1" ht="15" x14ac:dyDescent="0.25"/>
    <row r="101" spans="1:24" customFormat="1" ht="15" x14ac:dyDescent="0.25"/>
    <row r="102" spans="1:24" customFormat="1" ht="19.5" customHeight="1" x14ac:dyDescent="0.25"/>
    <row r="103" spans="1:24" customFormat="1" ht="18.75" customHeight="1" x14ac:dyDescent="0.25"/>
    <row r="104" spans="1:24" customFormat="1" ht="18.75" customHeight="1" x14ac:dyDescent="0.25"/>
    <row r="105" spans="1:24" customFormat="1" ht="21.75" customHeight="1" x14ac:dyDescent="0.25"/>
    <row r="106" spans="1:24" customFormat="1" ht="20.25" customHeight="1" x14ac:dyDescent="0.25"/>
    <row r="107" spans="1:24" customFormat="1" ht="21.75" hidden="1" customHeight="1" x14ac:dyDescent="0.25"/>
    <row r="108" spans="1:24" customFormat="1" ht="21.75" customHeight="1" x14ac:dyDescent="0.25"/>
    <row r="109" spans="1:24" customFormat="1" ht="21.75" customHeight="1" x14ac:dyDescent="0.25"/>
    <row r="110" spans="1:24" customFormat="1" ht="21.75" customHeight="1" x14ac:dyDescent="0.25"/>
    <row r="111" spans="1:24" customFormat="1" ht="15" x14ac:dyDescent="0.25"/>
    <row r="112" spans="1:24" customFormat="1" ht="15" x14ac:dyDescent="0.25"/>
    <row r="113" spans="17:24" x14ac:dyDescent="0.2">
      <c r="Q113" s="51"/>
      <c r="R113" s="51"/>
      <c r="T113" s="51"/>
      <c r="U113" s="51"/>
      <c r="V113" s="51"/>
      <c r="X113" s="51"/>
    </row>
    <row r="114" spans="17:24" x14ac:dyDescent="0.2">
      <c r="Q114" s="51"/>
      <c r="R114" s="51"/>
      <c r="T114" s="51"/>
      <c r="U114" s="51"/>
      <c r="V114" s="51"/>
      <c r="X114" s="51"/>
    </row>
    <row r="115" spans="17:24" x14ac:dyDescent="0.2">
      <c r="Q115" s="51"/>
      <c r="R115" s="51"/>
      <c r="T115" s="51"/>
      <c r="U115" s="51"/>
      <c r="V115" s="51"/>
      <c r="X115" s="51"/>
    </row>
    <row r="116" spans="17:24" x14ac:dyDescent="0.2">
      <c r="Q116" s="51"/>
      <c r="R116" s="51"/>
      <c r="T116" s="51"/>
      <c r="U116" s="51"/>
      <c r="V116" s="51"/>
      <c r="X116" s="51"/>
    </row>
    <row r="117" spans="17:24" x14ac:dyDescent="0.2">
      <c r="Q117" s="51"/>
      <c r="R117" s="51"/>
      <c r="T117" s="51"/>
      <c r="U117" s="51"/>
      <c r="V117" s="51"/>
      <c r="X117" s="51"/>
    </row>
    <row r="118" spans="17:24" x14ac:dyDescent="0.2">
      <c r="Q118" s="51"/>
      <c r="R118" s="51"/>
      <c r="T118" s="51"/>
      <c r="U118" s="51"/>
      <c r="V118" s="51"/>
      <c r="X118" s="51"/>
    </row>
    <row r="119" spans="17:24" x14ac:dyDescent="0.2">
      <c r="Q119" s="51"/>
      <c r="R119" s="51"/>
      <c r="T119" s="51"/>
      <c r="U119" s="51"/>
      <c r="V119" s="51"/>
      <c r="X119" s="51"/>
    </row>
    <row r="120" spans="17:24" x14ac:dyDescent="0.2">
      <c r="Q120" s="51"/>
      <c r="R120" s="51"/>
      <c r="T120" s="51"/>
      <c r="U120" s="51"/>
      <c r="V120" s="51"/>
      <c r="X120" s="51"/>
    </row>
    <row r="121" spans="17:24" x14ac:dyDescent="0.2">
      <c r="Q121" s="51"/>
      <c r="R121" s="51"/>
      <c r="T121" s="51"/>
      <c r="U121" s="51"/>
      <c r="V121" s="51"/>
      <c r="X121" s="51"/>
    </row>
    <row r="122" spans="17:24" x14ac:dyDescent="0.2">
      <c r="Q122" s="51"/>
      <c r="R122" s="51"/>
      <c r="T122" s="51"/>
      <c r="U122" s="51"/>
      <c r="V122" s="51"/>
      <c r="X122" s="51"/>
    </row>
    <row r="123" spans="17:24" x14ac:dyDescent="0.2">
      <c r="Q123" s="51"/>
      <c r="R123" s="51"/>
      <c r="T123" s="51"/>
      <c r="U123" s="51"/>
      <c r="V123" s="51"/>
      <c r="X123" s="51"/>
    </row>
    <row r="124" spans="17:24" x14ac:dyDescent="0.2">
      <c r="Q124" s="51"/>
      <c r="R124" s="51"/>
      <c r="T124" s="51"/>
      <c r="U124" s="51"/>
      <c r="V124" s="51"/>
      <c r="X124" s="51"/>
    </row>
    <row r="125" spans="17:24" x14ac:dyDescent="0.2">
      <c r="Q125" s="51"/>
      <c r="R125" s="51"/>
      <c r="T125" s="51"/>
      <c r="U125" s="51"/>
      <c r="V125" s="51"/>
      <c r="X125" s="51"/>
    </row>
    <row r="126" spans="17:24" x14ac:dyDescent="0.2">
      <c r="Q126" s="51"/>
      <c r="R126" s="51"/>
      <c r="T126" s="51"/>
      <c r="U126" s="51"/>
      <c r="V126" s="51"/>
      <c r="X126" s="51"/>
    </row>
    <row r="127" spans="17:24" x14ac:dyDescent="0.2">
      <c r="Q127" s="51"/>
      <c r="R127" s="51"/>
      <c r="T127" s="51"/>
      <c r="U127" s="51"/>
      <c r="V127" s="51"/>
      <c r="X127" s="51"/>
    </row>
    <row r="128" spans="17:24" x14ac:dyDescent="0.2">
      <c r="Q128" s="51"/>
      <c r="R128" s="51"/>
      <c r="T128" s="51"/>
      <c r="U128" s="51"/>
      <c r="V128" s="51"/>
      <c r="X128" s="51"/>
    </row>
    <row r="129" spans="17:24" x14ac:dyDescent="0.2">
      <c r="Q129" s="51"/>
      <c r="R129" s="51"/>
      <c r="T129" s="51"/>
      <c r="U129" s="51"/>
      <c r="V129" s="51"/>
      <c r="X129" s="51"/>
    </row>
    <row r="130" spans="17:24" x14ac:dyDescent="0.2">
      <c r="Q130" s="51"/>
      <c r="R130" s="51"/>
      <c r="T130" s="51"/>
      <c r="U130" s="51"/>
      <c r="V130" s="51"/>
      <c r="X130" s="51"/>
    </row>
    <row r="131" spans="17:24" x14ac:dyDescent="0.2">
      <c r="Q131" s="51"/>
      <c r="R131" s="51"/>
      <c r="T131" s="51"/>
      <c r="U131" s="51"/>
      <c r="V131" s="51"/>
      <c r="X131" s="51"/>
    </row>
    <row r="132" spans="17:24" x14ac:dyDescent="0.2">
      <c r="Q132" s="51"/>
      <c r="R132" s="51"/>
      <c r="T132" s="51"/>
      <c r="U132" s="51"/>
      <c r="V132" s="51"/>
      <c r="X132" s="51"/>
    </row>
    <row r="133" spans="17:24" x14ac:dyDescent="0.2">
      <c r="Q133" s="51"/>
      <c r="R133" s="51"/>
      <c r="T133" s="51"/>
      <c r="U133" s="51"/>
      <c r="V133" s="51"/>
      <c r="X133" s="51"/>
    </row>
    <row r="134" spans="17:24" x14ac:dyDescent="0.2">
      <c r="Q134" s="51"/>
      <c r="R134" s="51"/>
      <c r="T134" s="51"/>
      <c r="U134" s="51"/>
      <c r="V134" s="51"/>
      <c r="X134" s="51"/>
    </row>
    <row r="135" spans="17:24" x14ac:dyDescent="0.2">
      <c r="Q135" s="51"/>
      <c r="R135" s="51"/>
      <c r="T135" s="51"/>
      <c r="U135" s="51"/>
      <c r="V135" s="51"/>
      <c r="X135" s="51"/>
    </row>
    <row r="136" spans="17:24" x14ac:dyDescent="0.2">
      <c r="Q136" s="51"/>
      <c r="R136" s="51"/>
      <c r="T136" s="51"/>
      <c r="U136" s="51"/>
      <c r="V136" s="51"/>
      <c r="X136" s="51"/>
    </row>
    <row r="137" spans="17:24" x14ac:dyDescent="0.2">
      <c r="Q137" s="51"/>
      <c r="R137" s="51"/>
      <c r="T137" s="51"/>
      <c r="U137" s="51"/>
      <c r="V137" s="51"/>
      <c r="X137" s="51"/>
    </row>
    <row r="138" spans="17:24" x14ac:dyDescent="0.2">
      <c r="Q138" s="51"/>
      <c r="R138" s="51"/>
      <c r="T138" s="51"/>
      <c r="U138" s="51"/>
      <c r="V138" s="51"/>
      <c r="X138" s="51"/>
    </row>
    <row r="139" spans="17:24" x14ac:dyDescent="0.2">
      <c r="Q139" s="51"/>
      <c r="R139" s="51"/>
      <c r="T139" s="51"/>
      <c r="U139" s="51"/>
      <c r="V139" s="51"/>
      <c r="X139" s="51"/>
    </row>
    <row r="140" spans="17:24" x14ac:dyDescent="0.2">
      <c r="Q140" s="51"/>
      <c r="R140" s="51"/>
      <c r="T140" s="51"/>
      <c r="U140" s="51"/>
      <c r="V140" s="51"/>
      <c r="X140" s="51"/>
    </row>
    <row r="141" spans="17:24" x14ac:dyDescent="0.2">
      <c r="Q141" s="51"/>
      <c r="R141" s="51"/>
      <c r="T141" s="51"/>
      <c r="U141" s="51"/>
      <c r="V141" s="51"/>
      <c r="X141" s="51"/>
    </row>
    <row r="142" spans="17:24" x14ac:dyDescent="0.2">
      <c r="Q142" s="51"/>
      <c r="R142" s="51"/>
      <c r="T142" s="51"/>
      <c r="U142" s="51"/>
      <c r="V142" s="51"/>
      <c r="X142" s="51"/>
    </row>
    <row r="143" spans="17:24" x14ac:dyDescent="0.2">
      <c r="Q143" s="51"/>
      <c r="R143" s="51"/>
      <c r="T143" s="51"/>
      <c r="U143" s="51"/>
      <c r="V143" s="51"/>
      <c r="X143" s="51"/>
    </row>
    <row r="144" spans="17:24" x14ac:dyDescent="0.2">
      <c r="Q144" s="51"/>
      <c r="R144" s="51"/>
      <c r="T144" s="51"/>
      <c r="U144" s="51"/>
      <c r="V144" s="51"/>
      <c r="X144" s="51"/>
    </row>
    <row r="145" spans="17:24" x14ac:dyDescent="0.2">
      <c r="Q145" s="51"/>
      <c r="R145" s="51"/>
      <c r="T145" s="51"/>
      <c r="U145" s="51"/>
      <c r="V145" s="51"/>
      <c r="X145" s="51"/>
    </row>
    <row r="146" spans="17:24" x14ac:dyDescent="0.2">
      <c r="Q146" s="51"/>
      <c r="R146" s="51"/>
      <c r="T146" s="51"/>
      <c r="U146" s="51"/>
      <c r="V146" s="51"/>
      <c r="X146" s="51"/>
    </row>
    <row r="147" spans="17:24" x14ac:dyDescent="0.2">
      <c r="Q147" s="51"/>
      <c r="R147" s="51"/>
      <c r="T147" s="51"/>
      <c r="U147" s="51"/>
      <c r="V147" s="51"/>
      <c r="X147" s="51"/>
    </row>
    <row r="148" spans="17:24" x14ac:dyDescent="0.2">
      <c r="Q148" s="51"/>
      <c r="R148" s="51"/>
      <c r="T148" s="51"/>
      <c r="U148" s="51"/>
      <c r="V148" s="51"/>
      <c r="X148" s="51"/>
    </row>
    <row r="149" spans="17:24" x14ac:dyDescent="0.2">
      <c r="Q149" s="51"/>
      <c r="R149" s="51"/>
      <c r="T149" s="51"/>
      <c r="U149" s="51"/>
      <c r="V149" s="51"/>
      <c r="X149" s="51"/>
    </row>
    <row r="150" spans="17:24" x14ac:dyDescent="0.2">
      <c r="Q150" s="51"/>
      <c r="R150" s="51"/>
      <c r="T150" s="51"/>
      <c r="U150" s="51"/>
      <c r="V150" s="51"/>
      <c r="X150" s="51"/>
    </row>
    <row r="151" spans="17:24" x14ac:dyDescent="0.2">
      <c r="Q151" s="51"/>
      <c r="R151" s="51"/>
      <c r="T151" s="51"/>
      <c r="U151" s="51"/>
      <c r="V151" s="51"/>
      <c r="X151" s="51"/>
    </row>
    <row r="152" spans="17:24" x14ac:dyDescent="0.2">
      <c r="Q152" s="51"/>
      <c r="R152" s="51"/>
      <c r="T152" s="51"/>
      <c r="U152" s="51"/>
      <c r="V152" s="51"/>
      <c r="X152" s="51"/>
    </row>
    <row r="153" spans="17:24" x14ac:dyDescent="0.2">
      <c r="Q153" s="51"/>
      <c r="R153" s="51"/>
      <c r="T153" s="51"/>
      <c r="U153" s="51"/>
      <c r="V153" s="51"/>
      <c r="X153" s="51"/>
    </row>
    <row r="154" spans="17:24" x14ac:dyDescent="0.2">
      <c r="Q154" s="51"/>
      <c r="R154" s="51"/>
      <c r="T154" s="51"/>
      <c r="U154" s="51"/>
      <c r="V154" s="51"/>
      <c r="X154" s="51"/>
    </row>
    <row r="155" spans="17:24" x14ac:dyDescent="0.2">
      <c r="Q155" s="51"/>
      <c r="R155" s="51"/>
      <c r="T155" s="51"/>
      <c r="U155" s="51"/>
      <c r="V155" s="51"/>
      <c r="X155" s="51"/>
    </row>
    <row r="156" spans="17:24" x14ac:dyDescent="0.2">
      <c r="Q156" s="51"/>
      <c r="R156" s="51"/>
      <c r="T156" s="51"/>
      <c r="U156" s="51"/>
      <c r="V156" s="51"/>
      <c r="X156" s="51"/>
    </row>
    <row r="157" spans="17:24" x14ac:dyDescent="0.2">
      <c r="Q157" s="51"/>
      <c r="R157" s="51"/>
      <c r="T157" s="51"/>
      <c r="U157" s="51"/>
      <c r="V157" s="51"/>
      <c r="X157" s="51"/>
    </row>
    <row r="158" spans="17:24" x14ac:dyDescent="0.2">
      <c r="Q158" s="51"/>
      <c r="R158" s="51"/>
      <c r="T158" s="51"/>
      <c r="U158" s="51"/>
      <c r="V158" s="51"/>
      <c r="X158" s="51"/>
    </row>
    <row r="159" spans="17:24" x14ac:dyDescent="0.2">
      <c r="Q159" s="51"/>
      <c r="R159" s="51"/>
      <c r="T159" s="51"/>
      <c r="U159" s="51"/>
      <c r="V159" s="51"/>
      <c r="X159" s="51"/>
    </row>
    <row r="160" spans="17:24" x14ac:dyDescent="0.2">
      <c r="Q160" s="51"/>
      <c r="R160" s="51"/>
      <c r="T160" s="51"/>
      <c r="U160" s="51"/>
      <c r="V160" s="51"/>
      <c r="X160" s="51"/>
    </row>
    <row r="161" spans="17:24" x14ac:dyDescent="0.2">
      <c r="Q161" s="51"/>
      <c r="R161" s="51"/>
      <c r="T161" s="51"/>
      <c r="U161" s="51"/>
      <c r="V161" s="51"/>
      <c r="X161" s="51"/>
    </row>
    <row r="162" spans="17:24" x14ac:dyDescent="0.2">
      <c r="Q162" s="51"/>
      <c r="R162" s="51"/>
      <c r="T162" s="51"/>
      <c r="U162" s="51"/>
      <c r="V162" s="51"/>
      <c r="X162" s="51"/>
    </row>
    <row r="163" spans="17:24" x14ac:dyDescent="0.2">
      <c r="Q163" s="51"/>
      <c r="R163" s="51"/>
      <c r="T163" s="51"/>
      <c r="U163" s="51"/>
      <c r="V163" s="51"/>
      <c r="X163" s="51"/>
    </row>
    <row r="164" spans="17:24" x14ac:dyDescent="0.2">
      <c r="Q164" s="51"/>
      <c r="R164" s="51"/>
      <c r="T164" s="51"/>
      <c r="U164" s="51"/>
      <c r="V164" s="51"/>
      <c r="X164" s="51"/>
    </row>
    <row r="165" spans="17:24" x14ac:dyDescent="0.2">
      <c r="Q165" s="51"/>
      <c r="R165" s="51"/>
      <c r="T165" s="51"/>
      <c r="U165" s="51"/>
      <c r="V165" s="51"/>
      <c r="X165" s="51"/>
    </row>
    <row r="166" spans="17:24" x14ac:dyDescent="0.2">
      <c r="Q166" s="51"/>
      <c r="R166" s="51"/>
      <c r="T166" s="51"/>
      <c r="U166" s="51"/>
      <c r="V166" s="51"/>
      <c r="X166" s="51"/>
    </row>
    <row r="167" spans="17:24" x14ac:dyDescent="0.2">
      <c r="Q167" s="51"/>
      <c r="R167" s="51"/>
      <c r="T167" s="51"/>
      <c r="U167" s="51"/>
      <c r="V167" s="51"/>
      <c r="X167" s="51"/>
    </row>
    <row r="168" spans="17:24" x14ac:dyDescent="0.2">
      <c r="Q168" s="51"/>
      <c r="R168" s="51"/>
      <c r="T168" s="51"/>
      <c r="U168" s="51"/>
      <c r="V168" s="51"/>
      <c r="X168" s="51"/>
    </row>
    <row r="169" spans="17:24" x14ac:dyDescent="0.2">
      <c r="Q169" s="51"/>
      <c r="R169" s="51"/>
      <c r="T169" s="51"/>
      <c r="U169" s="51"/>
      <c r="V169" s="51"/>
      <c r="X169" s="51"/>
    </row>
    <row r="170" spans="17:24" x14ac:dyDescent="0.2">
      <c r="Q170" s="51"/>
      <c r="R170" s="51"/>
      <c r="T170" s="51"/>
      <c r="U170" s="51"/>
      <c r="V170" s="51"/>
      <c r="X170" s="51"/>
    </row>
    <row r="171" spans="17:24" x14ac:dyDescent="0.2">
      <c r="Q171" s="51"/>
      <c r="R171" s="51"/>
      <c r="T171" s="51"/>
      <c r="U171" s="51"/>
      <c r="V171" s="51"/>
      <c r="X171" s="51"/>
    </row>
    <row r="172" spans="17:24" x14ac:dyDescent="0.2">
      <c r="Q172" s="51"/>
      <c r="R172" s="51"/>
      <c r="T172" s="51"/>
      <c r="U172" s="51"/>
      <c r="V172" s="51"/>
      <c r="X172" s="51"/>
    </row>
    <row r="173" spans="17:24" x14ac:dyDescent="0.2">
      <c r="Q173" s="51"/>
      <c r="R173" s="51"/>
      <c r="T173" s="51"/>
      <c r="U173" s="51"/>
      <c r="V173" s="51"/>
      <c r="X173" s="51"/>
    </row>
    <row r="174" spans="17:24" x14ac:dyDescent="0.2">
      <c r="Q174" s="51"/>
      <c r="R174" s="51"/>
      <c r="T174" s="51"/>
      <c r="U174" s="51"/>
      <c r="V174" s="51"/>
      <c r="X174" s="51"/>
    </row>
    <row r="175" spans="17:24" x14ac:dyDescent="0.2">
      <c r="Q175" s="51"/>
      <c r="R175" s="51"/>
      <c r="T175" s="51"/>
      <c r="U175" s="51"/>
      <c r="V175" s="51"/>
      <c r="X175" s="51"/>
    </row>
    <row r="176" spans="17:24" x14ac:dyDescent="0.2">
      <c r="Q176" s="51"/>
      <c r="R176" s="51"/>
      <c r="T176" s="51"/>
      <c r="U176" s="51"/>
      <c r="V176" s="51"/>
      <c r="X176" s="51"/>
    </row>
    <row r="177" spans="17:24" x14ac:dyDescent="0.2">
      <c r="Q177" s="51"/>
      <c r="R177" s="51"/>
      <c r="T177" s="51"/>
      <c r="U177" s="51"/>
      <c r="V177" s="51"/>
      <c r="X177" s="51"/>
    </row>
    <row r="178" spans="17:24" x14ac:dyDescent="0.2">
      <c r="Q178" s="51"/>
      <c r="R178" s="51"/>
      <c r="T178" s="51"/>
      <c r="U178" s="51"/>
      <c r="V178" s="51"/>
      <c r="X178" s="51"/>
    </row>
    <row r="179" spans="17:24" x14ac:dyDescent="0.2">
      <c r="Q179" s="51"/>
      <c r="R179" s="51"/>
      <c r="T179" s="51"/>
      <c r="U179" s="51"/>
      <c r="V179" s="51"/>
      <c r="X179" s="51"/>
    </row>
    <row r="180" spans="17:24" x14ac:dyDescent="0.2">
      <c r="Q180" s="51"/>
      <c r="R180" s="51"/>
      <c r="T180" s="51"/>
      <c r="U180" s="51"/>
      <c r="V180" s="51"/>
      <c r="X180" s="51"/>
    </row>
    <row r="181" spans="17:24" x14ac:dyDescent="0.2">
      <c r="Q181" s="51"/>
      <c r="R181" s="51"/>
      <c r="T181" s="51"/>
      <c r="U181" s="51"/>
      <c r="V181" s="51"/>
      <c r="X181" s="51"/>
    </row>
    <row r="182" spans="17:24" x14ac:dyDescent="0.2">
      <c r="Q182" s="51"/>
      <c r="R182" s="51"/>
      <c r="T182" s="51"/>
      <c r="U182" s="51"/>
      <c r="V182" s="51"/>
      <c r="X182" s="51"/>
    </row>
    <row r="183" spans="17:24" x14ac:dyDescent="0.2">
      <c r="Q183" s="51"/>
      <c r="R183" s="51"/>
      <c r="T183" s="51"/>
      <c r="U183" s="51"/>
      <c r="V183" s="51"/>
      <c r="X183" s="51"/>
    </row>
    <row r="184" spans="17:24" x14ac:dyDescent="0.2">
      <c r="Q184" s="51"/>
      <c r="R184" s="51"/>
      <c r="T184" s="51"/>
      <c r="U184" s="51"/>
      <c r="V184" s="51"/>
      <c r="X184" s="51"/>
    </row>
    <row r="185" spans="17:24" x14ac:dyDescent="0.2">
      <c r="Q185" s="51"/>
      <c r="R185" s="51"/>
      <c r="T185" s="51"/>
      <c r="U185" s="51"/>
      <c r="V185" s="51"/>
      <c r="X185" s="51"/>
    </row>
    <row r="186" spans="17:24" x14ac:dyDescent="0.2">
      <c r="Q186" s="51"/>
      <c r="R186" s="51"/>
      <c r="T186" s="51"/>
      <c r="U186" s="51"/>
      <c r="V186" s="51"/>
      <c r="X186" s="51"/>
    </row>
    <row r="187" spans="17:24" x14ac:dyDescent="0.2">
      <c r="Q187" s="51"/>
      <c r="R187" s="51"/>
      <c r="T187" s="51"/>
      <c r="U187" s="51"/>
      <c r="V187" s="51"/>
      <c r="X187" s="51"/>
    </row>
    <row r="188" spans="17:24" x14ac:dyDescent="0.2">
      <c r="Q188" s="51"/>
      <c r="R188" s="51"/>
      <c r="T188" s="51"/>
      <c r="U188" s="51"/>
      <c r="V188" s="51"/>
      <c r="X188" s="51"/>
    </row>
    <row r="189" spans="17:24" x14ac:dyDescent="0.2">
      <c r="Q189" s="51"/>
      <c r="R189" s="51"/>
      <c r="T189" s="51"/>
      <c r="U189" s="51"/>
      <c r="V189" s="51"/>
      <c r="X189" s="51"/>
    </row>
    <row r="190" spans="17:24" x14ac:dyDescent="0.2">
      <c r="Q190" s="51"/>
      <c r="R190" s="51"/>
      <c r="T190" s="51"/>
      <c r="U190" s="51"/>
      <c r="V190" s="51"/>
      <c r="X190" s="51"/>
    </row>
    <row r="191" spans="17:24" x14ac:dyDescent="0.2">
      <c r="Q191" s="51"/>
      <c r="R191" s="51"/>
      <c r="T191" s="51"/>
      <c r="U191" s="51"/>
      <c r="V191" s="51"/>
      <c r="X191" s="51"/>
    </row>
    <row r="192" spans="17:24" x14ac:dyDescent="0.2">
      <c r="Q192" s="51"/>
      <c r="R192" s="51"/>
      <c r="T192" s="51"/>
      <c r="U192" s="51"/>
      <c r="V192" s="51"/>
      <c r="X192" s="51"/>
    </row>
    <row r="193" spans="17:24" x14ac:dyDescent="0.2">
      <c r="Q193" s="51"/>
      <c r="R193" s="51"/>
      <c r="T193" s="51"/>
      <c r="U193" s="51"/>
      <c r="V193" s="51"/>
      <c r="X193" s="51"/>
    </row>
    <row r="194" spans="17:24" x14ac:dyDescent="0.2">
      <c r="Q194" s="51"/>
      <c r="R194" s="51"/>
      <c r="T194" s="51"/>
      <c r="U194" s="51"/>
      <c r="V194" s="51"/>
      <c r="X194" s="51"/>
    </row>
    <row r="195" spans="17:24" x14ac:dyDescent="0.2">
      <c r="Q195" s="51"/>
      <c r="R195" s="51"/>
      <c r="T195" s="51"/>
      <c r="U195" s="51"/>
      <c r="V195" s="51"/>
      <c r="X195" s="51"/>
    </row>
    <row r="196" spans="17:24" x14ac:dyDescent="0.2">
      <c r="Q196" s="51"/>
      <c r="R196" s="51"/>
      <c r="T196" s="51"/>
      <c r="U196" s="51"/>
      <c r="V196" s="51"/>
      <c r="X196" s="51"/>
    </row>
    <row r="197" spans="17:24" x14ac:dyDescent="0.2">
      <c r="Q197" s="51"/>
      <c r="R197" s="51"/>
      <c r="T197" s="51"/>
      <c r="U197" s="51"/>
      <c r="V197" s="51"/>
      <c r="X197" s="51"/>
    </row>
    <row r="198" spans="17:24" x14ac:dyDescent="0.2">
      <c r="Q198" s="51"/>
      <c r="R198" s="51"/>
      <c r="T198" s="51"/>
      <c r="U198" s="51"/>
      <c r="V198" s="51"/>
      <c r="X198" s="51"/>
    </row>
    <row r="199" spans="17:24" x14ac:dyDescent="0.2">
      <c r="Q199" s="51"/>
      <c r="R199" s="51"/>
      <c r="T199" s="51"/>
      <c r="U199" s="51"/>
      <c r="V199" s="51"/>
      <c r="X199" s="51"/>
    </row>
    <row r="200" spans="17:24" x14ac:dyDescent="0.2">
      <c r="Q200" s="51"/>
      <c r="R200" s="51"/>
      <c r="T200" s="51"/>
      <c r="U200" s="51"/>
      <c r="V200" s="51"/>
      <c r="X200" s="51"/>
    </row>
    <row r="201" spans="17:24" x14ac:dyDescent="0.2">
      <c r="Q201" s="51"/>
      <c r="R201" s="51"/>
      <c r="T201" s="51"/>
      <c r="U201" s="51"/>
      <c r="V201" s="51"/>
      <c r="X201" s="51"/>
    </row>
    <row r="202" spans="17:24" x14ac:dyDescent="0.2">
      <c r="Q202" s="51"/>
      <c r="R202" s="51"/>
      <c r="T202" s="51"/>
      <c r="U202" s="51"/>
      <c r="V202" s="51"/>
      <c r="X202" s="51"/>
    </row>
    <row r="203" spans="17:24" x14ac:dyDescent="0.2">
      <c r="Q203" s="51"/>
      <c r="R203" s="51"/>
      <c r="T203" s="51"/>
      <c r="U203" s="51"/>
      <c r="V203" s="51"/>
      <c r="X203" s="51"/>
    </row>
    <row r="204" spans="17:24" x14ac:dyDescent="0.2">
      <c r="Q204" s="51"/>
      <c r="R204" s="51"/>
      <c r="T204" s="51"/>
      <c r="U204" s="51"/>
      <c r="V204" s="51"/>
      <c r="X204" s="51"/>
    </row>
    <row r="205" spans="17:24" x14ac:dyDescent="0.2">
      <c r="Q205" s="51"/>
      <c r="R205" s="51"/>
      <c r="T205" s="51"/>
      <c r="U205" s="51"/>
      <c r="V205" s="51"/>
      <c r="X205" s="51"/>
    </row>
    <row r="206" spans="17:24" x14ac:dyDescent="0.2">
      <c r="Q206" s="51"/>
      <c r="R206" s="51"/>
      <c r="T206" s="51"/>
      <c r="U206" s="51"/>
      <c r="V206" s="51"/>
      <c r="X206" s="51"/>
    </row>
    <row r="207" spans="17:24" x14ac:dyDescent="0.2">
      <c r="Q207" s="51"/>
      <c r="R207" s="51"/>
      <c r="T207" s="51"/>
      <c r="U207" s="51"/>
      <c r="V207" s="51"/>
      <c r="X207" s="51"/>
    </row>
    <row r="208" spans="17:24" x14ac:dyDescent="0.2">
      <c r="Q208" s="51"/>
      <c r="R208" s="51"/>
      <c r="T208" s="51"/>
      <c r="U208" s="51"/>
      <c r="V208" s="51"/>
      <c r="X208" s="51"/>
    </row>
    <row r="209" spans="17:24" x14ac:dyDescent="0.2">
      <c r="Q209" s="51"/>
      <c r="R209" s="51"/>
      <c r="T209" s="51"/>
      <c r="U209" s="51"/>
      <c r="V209" s="51"/>
      <c r="X209" s="51"/>
    </row>
    <row r="210" spans="17:24" x14ac:dyDescent="0.2">
      <c r="Q210" s="51"/>
      <c r="R210" s="51"/>
      <c r="T210" s="51"/>
      <c r="U210" s="51"/>
      <c r="V210" s="51"/>
      <c r="X210" s="51"/>
    </row>
    <row r="211" spans="17:24" x14ac:dyDescent="0.2">
      <c r="Q211" s="51"/>
      <c r="R211" s="51"/>
      <c r="T211" s="51"/>
      <c r="U211" s="51"/>
      <c r="V211" s="51"/>
      <c r="X211" s="51"/>
    </row>
    <row r="212" spans="17:24" x14ac:dyDescent="0.2">
      <c r="Q212" s="51"/>
      <c r="R212" s="51"/>
      <c r="T212" s="51"/>
      <c r="U212" s="51"/>
      <c r="V212" s="51"/>
      <c r="X212" s="51"/>
    </row>
    <row r="213" spans="17:24" x14ac:dyDescent="0.2">
      <c r="Q213" s="51"/>
      <c r="R213" s="51"/>
      <c r="T213" s="51"/>
      <c r="U213" s="51"/>
      <c r="V213" s="51"/>
      <c r="X213" s="51"/>
    </row>
    <row r="214" spans="17:24" x14ac:dyDescent="0.2">
      <c r="Q214" s="51"/>
      <c r="R214" s="51"/>
      <c r="T214" s="51"/>
      <c r="U214" s="51"/>
      <c r="V214" s="51"/>
      <c r="X214" s="51"/>
    </row>
    <row r="215" spans="17:24" x14ac:dyDescent="0.2">
      <c r="Q215" s="51"/>
      <c r="R215" s="51"/>
      <c r="T215" s="51"/>
      <c r="U215" s="51"/>
      <c r="V215" s="51"/>
      <c r="X215" s="51"/>
    </row>
    <row r="216" spans="17:24" x14ac:dyDescent="0.2">
      <c r="Q216" s="51"/>
      <c r="R216" s="51"/>
      <c r="T216" s="51"/>
      <c r="U216" s="51"/>
      <c r="V216" s="51"/>
      <c r="X216" s="51"/>
    </row>
    <row r="217" spans="17:24" x14ac:dyDescent="0.2">
      <c r="Q217" s="51"/>
      <c r="R217" s="51"/>
      <c r="T217" s="51"/>
      <c r="U217" s="51"/>
      <c r="V217" s="51"/>
      <c r="X217" s="51"/>
    </row>
    <row r="218" spans="17:24" x14ac:dyDescent="0.2">
      <c r="Q218" s="51"/>
      <c r="R218" s="51"/>
      <c r="T218" s="51"/>
      <c r="U218" s="51"/>
      <c r="V218" s="51"/>
      <c r="X218" s="51"/>
    </row>
    <row r="219" spans="17:24" x14ac:dyDescent="0.2">
      <c r="Q219" s="51"/>
      <c r="R219" s="51"/>
      <c r="T219" s="51"/>
      <c r="U219" s="51"/>
      <c r="V219" s="51"/>
      <c r="X219" s="51"/>
    </row>
    <row r="220" spans="17:24" x14ac:dyDescent="0.2">
      <c r="Q220" s="51"/>
      <c r="R220" s="51"/>
      <c r="T220" s="51"/>
      <c r="U220" s="51"/>
      <c r="V220" s="51"/>
      <c r="X220" s="51"/>
    </row>
    <row r="221" spans="17:24" x14ac:dyDescent="0.2">
      <c r="Q221" s="51"/>
      <c r="R221" s="51"/>
      <c r="T221" s="51"/>
      <c r="U221" s="51"/>
      <c r="V221" s="51"/>
      <c r="X221" s="51"/>
    </row>
    <row r="222" spans="17:24" x14ac:dyDescent="0.2">
      <c r="Q222" s="51"/>
      <c r="R222" s="51"/>
      <c r="T222" s="51"/>
      <c r="U222" s="51"/>
      <c r="V222" s="51"/>
      <c r="X222" s="51"/>
    </row>
    <row r="223" spans="17:24" x14ac:dyDescent="0.2">
      <c r="Q223" s="51"/>
      <c r="R223" s="51"/>
      <c r="T223" s="51"/>
      <c r="U223" s="51"/>
      <c r="V223" s="51"/>
      <c r="X223" s="51"/>
    </row>
    <row r="224" spans="17:24" x14ac:dyDescent="0.2">
      <c r="Q224" s="51"/>
      <c r="R224" s="51"/>
      <c r="T224" s="51"/>
      <c r="U224" s="51"/>
      <c r="V224" s="51"/>
      <c r="X224" s="51"/>
    </row>
    <row r="225" spans="17:24" x14ac:dyDescent="0.2">
      <c r="Q225" s="51"/>
      <c r="R225" s="51"/>
      <c r="T225" s="51"/>
      <c r="U225" s="51"/>
      <c r="V225" s="51"/>
      <c r="X225" s="51"/>
    </row>
    <row r="226" spans="17:24" x14ac:dyDescent="0.2">
      <c r="Q226" s="51"/>
      <c r="R226" s="51"/>
      <c r="T226" s="51"/>
      <c r="U226" s="51"/>
      <c r="V226" s="51"/>
      <c r="X226" s="51"/>
    </row>
    <row r="227" spans="17:24" x14ac:dyDescent="0.2">
      <c r="Q227" s="51"/>
      <c r="R227" s="51"/>
      <c r="T227" s="51"/>
      <c r="U227" s="51"/>
      <c r="V227" s="51"/>
      <c r="X227" s="51"/>
    </row>
    <row r="228" spans="17:24" x14ac:dyDescent="0.2">
      <c r="Q228" s="51"/>
      <c r="R228" s="51"/>
      <c r="T228" s="51"/>
      <c r="U228" s="51"/>
      <c r="V228" s="51"/>
      <c r="X228" s="51"/>
    </row>
    <row r="229" spans="17:24" x14ac:dyDescent="0.2">
      <c r="Q229" s="51"/>
      <c r="R229" s="51"/>
      <c r="T229" s="51"/>
      <c r="U229" s="51"/>
      <c r="V229" s="51"/>
      <c r="X229" s="51"/>
    </row>
    <row r="230" spans="17:24" x14ac:dyDescent="0.2">
      <c r="Q230" s="51"/>
      <c r="R230" s="51"/>
      <c r="T230" s="51"/>
      <c r="U230" s="51"/>
      <c r="V230" s="51"/>
      <c r="X230" s="51"/>
    </row>
    <row r="231" spans="17:24" x14ac:dyDescent="0.2">
      <c r="Q231" s="51"/>
      <c r="R231" s="51"/>
      <c r="T231" s="51"/>
      <c r="U231" s="51"/>
      <c r="V231" s="51"/>
      <c r="X231" s="51"/>
    </row>
    <row r="232" spans="17:24" x14ac:dyDescent="0.2">
      <c r="Q232" s="51"/>
      <c r="R232" s="51"/>
      <c r="T232" s="51"/>
      <c r="U232" s="51"/>
      <c r="V232" s="51"/>
      <c r="X232" s="51"/>
    </row>
    <row r="233" spans="17:24" x14ac:dyDescent="0.2">
      <c r="Q233" s="51"/>
      <c r="R233" s="51"/>
      <c r="T233" s="51"/>
      <c r="U233" s="51"/>
      <c r="V233" s="51"/>
      <c r="X233" s="51"/>
    </row>
    <row r="234" spans="17:24" x14ac:dyDescent="0.2">
      <c r="Q234" s="51"/>
      <c r="R234" s="51"/>
      <c r="T234" s="51"/>
      <c r="U234" s="51"/>
      <c r="V234" s="51"/>
      <c r="X234" s="51"/>
    </row>
    <row r="235" spans="17:24" x14ac:dyDescent="0.2">
      <c r="Q235" s="51"/>
      <c r="R235" s="51"/>
      <c r="T235" s="51"/>
      <c r="U235" s="51"/>
      <c r="V235" s="51"/>
      <c r="X235" s="51"/>
    </row>
    <row r="236" spans="17:24" x14ac:dyDescent="0.2">
      <c r="Q236" s="51"/>
      <c r="R236" s="51"/>
      <c r="T236" s="51"/>
      <c r="U236" s="51"/>
      <c r="V236" s="51"/>
      <c r="X236" s="51"/>
    </row>
    <row r="237" spans="17:24" x14ac:dyDescent="0.2">
      <c r="Q237" s="51"/>
      <c r="R237" s="51"/>
      <c r="T237" s="51"/>
      <c r="U237" s="51"/>
      <c r="V237" s="51"/>
      <c r="X237" s="51"/>
    </row>
    <row r="238" spans="17:24" x14ac:dyDescent="0.2">
      <c r="Q238" s="51"/>
      <c r="R238" s="51"/>
      <c r="T238" s="51"/>
      <c r="U238" s="51"/>
      <c r="V238" s="51"/>
      <c r="X238" s="51"/>
    </row>
    <row r="239" spans="17:24" x14ac:dyDescent="0.2">
      <c r="Q239" s="51"/>
      <c r="R239" s="51"/>
      <c r="T239" s="51"/>
      <c r="U239" s="51"/>
      <c r="V239" s="51"/>
      <c r="X239" s="51"/>
    </row>
    <row r="240" spans="17:24" x14ac:dyDescent="0.2">
      <c r="Q240" s="51"/>
      <c r="R240" s="51"/>
      <c r="T240" s="51"/>
      <c r="U240" s="51"/>
      <c r="V240" s="51"/>
      <c r="X240" s="51"/>
    </row>
    <row r="241" spans="17:24" x14ac:dyDescent="0.2">
      <c r="Q241" s="51"/>
      <c r="R241" s="51"/>
      <c r="T241" s="51"/>
      <c r="U241" s="51"/>
      <c r="V241" s="51"/>
      <c r="X241" s="51"/>
    </row>
    <row r="242" spans="17:24" x14ac:dyDescent="0.2">
      <c r="Q242" s="51"/>
      <c r="R242" s="51"/>
      <c r="T242" s="51"/>
      <c r="U242" s="51"/>
      <c r="V242" s="51"/>
      <c r="X242" s="51"/>
    </row>
    <row r="243" spans="17:24" x14ac:dyDescent="0.2">
      <c r="Q243" s="51"/>
      <c r="R243" s="51"/>
      <c r="T243" s="51"/>
      <c r="U243" s="51"/>
      <c r="V243" s="51"/>
      <c r="X243" s="51"/>
    </row>
    <row r="244" spans="17:24" x14ac:dyDescent="0.2">
      <c r="Q244" s="51"/>
      <c r="R244" s="51"/>
      <c r="T244" s="51"/>
      <c r="U244" s="51"/>
      <c r="V244" s="51"/>
      <c r="X244" s="51"/>
    </row>
    <row r="245" spans="17:24" x14ac:dyDescent="0.2">
      <c r="Q245" s="51"/>
      <c r="R245" s="51"/>
      <c r="T245" s="51"/>
      <c r="U245" s="51"/>
      <c r="V245" s="51"/>
      <c r="X245" s="51"/>
    </row>
    <row r="246" spans="17:24" x14ac:dyDescent="0.2">
      <c r="Q246" s="51"/>
      <c r="R246" s="51"/>
      <c r="T246" s="51"/>
      <c r="U246" s="51"/>
      <c r="V246" s="51"/>
      <c r="X246" s="51"/>
    </row>
    <row r="247" spans="17:24" x14ac:dyDescent="0.2">
      <c r="Q247" s="51"/>
      <c r="R247" s="51"/>
      <c r="T247" s="51"/>
      <c r="U247" s="51"/>
      <c r="V247" s="51"/>
      <c r="X247" s="51"/>
    </row>
    <row r="248" spans="17:24" x14ac:dyDescent="0.2">
      <c r="Q248" s="51"/>
      <c r="R248" s="51"/>
      <c r="T248" s="51"/>
      <c r="U248" s="51"/>
      <c r="V248" s="51"/>
      <c r="X248" s="51"/>
    </row>
    <row r="249" spans="17:24" x14ac:dyDescent="0.2">
      <c r="Q249" s="51"/>
      <c r="R249" s="51"/>
      <c r="T249" s="51"/>
      <c r="U249" s="51"/>
      <c r="V249" s="51"/>
      <c r="X249" s="51"/>
    </row>
    <row r="250" spans="17:24" x14ac:dyDescent="0.2">
      <c r="Q250" s="51"/>
      <c r="R250" s="51"/>
      <c r="T250" s="51"/>
      <c r="U250" s="51"/>
      <c r="V250" s="51"/>
      <c r="X250" s="51"/>
    </row>
    <row r="251" spans="17:24" x14ac:dyDescent="0.2">
      <c r="Q251" s="51"/>
      <c r="R251" s="51"/>
      <c r="T251" s="51"/>
      <c r="U251" s="51"/>
      <c r="V251" s="51"/>
      <c r="X251" s="51"/>
    </row>
    <row r="252" spans="17:24" x14ac:dyDescent="0.2">
      <c r="Q252" s="51"/>
      <c r="R252" s="51"/>
      <c r="T252" s="51"/>
      <c r="U252" s="51"/>
      <c r="V252" s="51"/>
      <c r="X252" s="51"/>
    </row>
    <row r="253" spans="17:24" x14ac:dyDescent="0.2">
      <c r="Q253" s="51"/>
      <c r="R253" s="51"/>
      <c r="T253" s="51"/>
      <c r="U253" s="51"/>
      <c r="V253" s="51"/>
      <c r="X253" s="51"/>
    </row>
    <row r="254" spans="17:24" x14ac:dyDescent="0.2">
      <c r="Q254" s="51"/>
      <c r="R254" s="51"/>
      <c r="T254" s="51"/>
      <c r="U254" s="51"/>
      <c r="V254" s="51"/>
      <c r="X254" s="51"/>
    </row>
    <row r="255" spans="17:24" x14ac:dyDescent="0.2">
      <c r="Q255" s="51"/>
      <c r="R255" s="51"/>
      <c r="T255" s="51"/>
      <c r="U255" s="51"/>
      <c r="V255" s="51"/>
      <c r="X255" s="51"/>
    </row>
  </sheetData>
  <mergeCells count="568">
    <mergeCell ref="A53:B53"/>
    <mergeCell ref="A33:B38"/>
    <mergeCell ref="C33:M38"/>
    <mergeCell ref="N33:Q34"/>
    <mergeCell ref="R33:S38"/>
    <mergeCell ref="T33:AJ33"/>
    <mergeCell ref="AK33:BH33"/>
    <mergeCell ref="AK34:AR34"/>
    <mergeCell ref="C52:M52"/>
    <mergeCell ref="C45:M45"/>
    <mergeCell ref="C49:M49"/>
    <mergeCell ref="C50:M50"/>
    <mergeCell ref="Y36:Z38"/>
    <mergeCell ref="AA36:AB38"/>
    <mergeCell ref="Q36:Q38"/>
    <mergeCell ref="AE40:AF40"/>
    <mergeCell ref="A40:B40"/>
    <mergeCell ref="N35:N38"/>
    <mergeCell ref="W52:X52"/>
    <mergeCell ref="Y52:Z52"/>
    <mergeCell ref="W44:X44"/>
    <mergeCell ref="R44:S44"/>
    <mergeCell ref="T43:V43"/>
    <mergeCell ref="Y49:Z49"/>
    <mergeCell ref="BE34:BH34"/>
    <mergeCell ref="T34:V38"/>
    <mergeCell ref="W34:AD34"/>
    <mergeCell ref="AE34:AF38"/>
    <mergeCell ref="Y35:AD35"/>
    <mergeCell ref="AK35:BH35"/>
    <mergeCell ref="P36:P38"/>
    <mergeCell ref="BE36:BF36"/>
    <mergeCell ref="AK38:AO38"/>
    <mergeCell ref="AP38:AR38"/>
    <mergeCell ref="AS38:AU38"/>
    <mergeCell ref="AG34:AH38"/>
    <mergeCell ref="AC36:AD38"/>
    <mergeCell ref="AK36:AO36"/>
    <mergeCell ref="AP36:AR36"/>
    <mergeCell ref="AS36:AU36"/>
    <mergeCell ref="BG38:BH38"/>
    <mergeCell ref="W43:X43"/>
    <mergeCell ref="Y44:Z44"/>
    <mergeCell ref="W48:X48"/>
    <mergeCell ref="Y48:Z48"/>
    <mergeCell ref="T52:V52"/>
    <mergeCell ref="R50:S50"/>
    <mergeCell ref="W45:X45"/>
    <mergeCell ref="A30:B30"/>
    <mergeCell ref="C30:D30"/>
    <mergeCell ref="E30:F30"/>
    <mergeCell ref="G30:H30"/>
    <mergeCell ref="I30:J30"/>
    <mergeCell ref="K30:L30"/>
    <mergeCell ref="C43:M43"/>
    <mergeCell ref="C44:M44"/>
    <mergeCell ref="A41:B41"/>
    <mergeCell ref="A45:B45"/>
    <mergeCell ref="T50:V50"/>
    <mergeCell ref="A46:B46"/>
    <mergeCell ref="Y46:Z46"/>
    <mergeCell ref="Y45:Z45"/>
    <mergeCell ref="T42:V42"/>
    <mergeCell ref="W42:X42"/>
    <mergeCell ref="Y42:Z42"/>
    <mergeCell ref="C54:M54"/>
    <mergeCell ref="R54:S54"/>
    <mergeCell ref="R46:S46"/>
    <mergeCell ref="T59:V59"/>
    <mergeCell ref="C57:M57"/>
    <mergeCell ref="A48:B48"/>
    <mergeCell ref="A44:B44"/>
    <mergeCell ref="A42:B42"/>
    <mergeCell ref="T44:V44"/>
    <mergeCell ref="A43:B43"/>
    <mergeCell ref="C53:M53"/>
    <mergeCell ref="T53:V53"/>
    <mergeCell ref="R55:S55"/>
    <mergeCell ref="T55:V55"/>
    <mergeCell ref="C58:M58"/>
    <mergeCell ref="A54:B54"/>
    <mergeCell ref="T54:V54"/>
    <mergeCell ref="A50:B50"/>
    <mergeCell ref="A52:B52"/>
    <mergeCell ref="A49:B49"/>
    <mergeCell ref="T45:V45"/>
    <mergeCell ref="C42:M42"/>
    <mergeCell ref="A47:B47"/>
    <mergeCell ref="T49:V49"/>
    <mergeCell ref="A2:BH2"/>
    <mergeCell ref="A9:BD9"/>
    <mergeCell ref="BE38:BF38"/>
    <mergeCell ref="AV38:AX38"/>
    <mergeCell ref="AY38:BA38"/>
    <mergeCell ref="BB38:BD38"/>
    <mergeCell ref="AV36:AX36"/>
    <mergeCell ref="AY36:BA36"/>
    <mergeCell ref="AK37:BH37"/>
    <mergeCell ref="O35:O38"/>
    <mergeCell ref="P35:Q35"/>
    <mergeCell ref="Q30:R30"/>
    <mergeCell ref="C28:D28"/>
    <mergeCell ref="E28:F28"/>
    <mergeCell ref="G28:H28"/>
    <mergeCell ref="I28:J28"/>
    <mergeCell ref="K28:L28"/>
    <mergeCell ref="O27:P27"/>
    <mergeCell ref="C27:D27"/>
    <mergeCell ref="BG36:BH36"/>
    <mergeCell ref="BB36:BD36"/>
    <mergeCell ref="AM28:BE29"/>
    <mergeCell ref="A29:B29"/>
    <mergeCell ref="C29:D29"/>
    <mergeCell ref="AP41:AR41"/>
    <mergeCell ref="C40:M40"/>
    <mergeCell ref="AC40:AD40"/>
    <mergeCell ref="C41:M41"/>
    <mergeCell ref="AV40:AX40"/>
    <mergeCell ref="AY40:BA40"/>
    <mergeCell ref="AG40:AH40"/>
    <mergeCell ref="AS40:AU40"/>
    <mergeCell ref="AC41:AD41"/>
    <mergeCell ref="R41:S41"/>
    <mergeCell ref="T40:V40"/>
    <mergeCell ref="W40:X40"/>
    <mergeCell ref="Y40:Z40"/>
    <mergeCell ref="AK41:AO41"/>
    <mergeCell ref="AK40:AO40"/>
    <mergeCell ref="AP40:AR40"/>
    <mergeCell ref="AI40:AJ40"/>
    <mergeCell ref="AA40:AB40"/>
    <mergeCell ref="R48:S48"/>
    <mergeCell ref="Y47:Z47"/>
    <mergeCell ref="BG40:BH40"/>
    <mergeCell ref="BG41:BH41"/>
    <mergeCell ref="BE41:BF41"/>
    <mergeCell ref="BE40:BF40"/>
    <mergeCell ref="BE44:BF44"/>
    <mergeCell ref="AP42:AR42"/>
    <mergeCell ref="BG44:BH44"/>
    <mergeCell ref="BE43:BF43"/>
    <mergeCell ref="BG43:BH43"/>
    <mergeCell ref="AV42:AX42"/>
    <mergeCell ref="AY42:BA42"/>
    <mergeCell ref="BB42:BD42"/>
    <mergeCell ref="AV43:AX43"/>
    <mergeCell ref="AY43:BA43"/>
    <mergeCell ref="BB43:BD43"/>
    <mergeCell ref="AS42:AU42"/>
    <mergeCell ref="AE41:AF41"/>
    <mergeCell ref="AI41:AJ41"/>
    <mergeCell ref="AS41:AU41"/>
    <mergeCell ref="AY41:BA41"/>
    <mergeCell ref="BB41:BD41"/>
    <mergeCell ref="AV41:AX41"/>
    <mergeCell ref="T46:V46"/>
    <mergeCell ref="W46:X46"/>
    <mergeCell ref="AA48:AB48"/>
    <mergeCell ref="BG46:BH46"/>
    <mergeCell ref="AP44:AR44"/>
    <mergeCell ref="BE45:BF45"/>
    <mergeCell ref="BG45:BH45"/>
    <mergeCell ref="AV45:AX45"/>
    <mergeCell ref="BE46:BF46"/>
    <mergeCell ref="AV44:AX44"/>
    <mergeCell ref="BB46:BD46"/>
    <mergeCell ref="AS46:AU46"/>
    <mergeCell ref="BB45:BD45"/>
    <mergeCell ref="AY44:BA44"/>
    <mergeCell ref="BB44:BD44"/>
    <mergeCell ref="AY45:BA45"/>
    <mergeCell ref="AC48:AD48"/>
    <mergeCell ref="AC45:AD45"/>
    <mergeCell ref="AA46:AB46"/>
    <mergeCell ref="C47:M47"/>
    <mergeCell ref="T47:V47"/>
    <mergeCell ref="W47:X47"/>
    <mergeCell ref="BG53:BH53"/>
    <mergeCell ref="BG51:BH51"/>
    <mergeCell ref="AY52:BA52"/>
    <mergeCell ref="AV52:AX52"/>
    <mergeCell ref="AV50:AX50"/>
    <mergeCell ref="BG48:BH48"/>
    <mergeCell ref="BB47:BD47"/>
    <mergeCell ref="AV48:AX48"/>
    <mergeCell ref="AY48:BA48"/>
    <mergeCell ref="AV47:AX47"/>
    <mergeCell ref="BE47:BF47"/>
    <mergeCell ref="BB49:BD49"/>
    <mergeCell ref="AY49:BA49"/>
    <mergeCell ref="AY50:BA50"/>
    <mergeCell ref="BE50:BF50"/>
    <mergeCell ref="BG47:BH47"/>
    <mergeCell ref="AV49:AX49"/>
    <mergeCell ref="BG50:BH50"/>
    <mergeCell ref="W50:X50"/>
    <mergeCell ref="C48:M48"/>
    <mergeCell ref="AA49:AB49"/>
    <mergeCell ref="W49:X49"/>
    <mergeCell ref="T48:V48"/>
    <mergeCell ref="R45:S45"/>
    <mergeCell ref="BG49:BH49"/>
    <mergeCell ref="BE49:BF49"/>
    <mergeCell ref="BG52:BH52"/>
    <mergeCell ref="AY47:BA47"/>
    <mergeCell ref="AY51:BA51"/>
    <mergeCell ref="AC50:AD50"/>
    <mergeCell ref="AC52:AD52"/>
    <mergeCell ref="AE50:AF50"/>
    <mergeCell ref="BB48:BD48"/>
    <mergeCell ref="AV51:AX51"/>
    <mergeCell ref="AP48:AR48"/>
    <mergeCell ref="AS45:AU45"/>
    <mergeCell ref="AV46:AX46"/>
    <mergeCell ref="AY46:BA46"/>
    <mergeCell ref="AI49:AJ49"/>
    <mergeCell ref="BB51:BD51"/>
    <mergeCell ref="BE51:BF51"/>
    <mergeCell ref="BB50:BD50"/>
    <mergeCell ref="BE52:BF52"/>
    <mergeCell ref="BE48:BF48"/>
    <mergeCell ref="AA47:AB47"/>
    <mergeCell ref="AS67:AV67"/>
    <mergeCell ref="AW67:AZ67"/>
    <mergeCell ref="BA67:BD67"/>
    <mergeCell ref="BE67:BH67"/>
    <mergeCell ref="A65:AJ65"/>
    <mergeCell ref="A66:AJ66"/>
    <mergeCell ref="A64:AJ64"/>
    <mergeCell ref="AK64:AM64"/>
    <mergeCell ref="AK65:AN65"/>
    <mergeCell ref="AK66:AN66"/>
    <mergeCell ref="A67:AJ67"/>
    <mergeCell ref="AK67:AN67"/>
    <mergeCell ref="AO67:AR67"/>
    <mergeCell ref="AS66:AV66"/>
    <mergeCell ref="AW66:AZ66"/>
    <mergeCell ref="BA66:BD66"/>
    <mergeCell ref="BE66:BH66"/>
    <mergeCell ref="AG60:AH60"/>
    <mergeCell ref="C61:M61"/>
    <mergeCell ref="AE61:AF61"/>
    <mergeCell ref="AG63:AH63"/>
    <mergeCell ref="AE62:AF62"/>
    <mergeCell ref="W62:X62"/>
    <mergeCell ref="AI60:AJ60"/>
    <mergeCell ref="W60:X60"/>
    <mergeCell ref="AI63:AJ63"/>
    <mergeCell ref="AE63:AF63"/>
    <mergeCell ref="W63:X63"/>
    <mergeCell ref="Y63:Z63"/>
    <mergeCell ref="AG61:AH61"/>
    <mergeCell ref="AI61:AJ61"/>
    <mergeCell ref="AG62:AH62"/>
    <mergeCell ref="AI62:AJ62"/>
    <mergeCell ref="AC61:AD61"/>
    <mergeCell ref="R63:S63"/>
    <mergeCell ref="T63:V63"/>
    <mergeCell ref="AA63:AB63"/>
    <mergeCell ref="AC63:AD63"/>
    <mergeCell ref="R62:S62"/>
    <mergeCell ref="T62:V62"/>
    <mergeCell ref="AC62:AD62"/>
    <mergeCell ref="AC60:AD60"/>
    <mergeCell ref="W59:X59"/>
    <mergeCell ref="AA61:AB61"/>
    <mergeCell ref="AA59:AB59"/>
    <mergeCell ref="AC59:AD59"/>
    <mergeCell ref="Y60:Z60"/>
    <mergeCell ref="AA60:AB60"/>
    <mergeCell ref="T61:V61"/>
    <mergeCell ref="AE60:AF60"/>
    <mergeCell ref="AE59:AF59"/>
    <mergeCell ref="A62:B62"/>
    <mergeCell ref="C62:M62"/>
    <mergeCell ref="Y62:Z62"/>
    <mergeCell ref="AA62:AB62"/>
    <mergeCell ref="Y59:Z59"/>
    <mergeCell ref="W61:X61"/>
    <mergeCell ref="Y61:Z61"/>
    <mergeCell ref="R61:S61"/>
    <mergeCell ref="A59:B59"/>
    <mergeCell ref="C59:M59"/>
    <mergeCell ref="R59:S59"/>
    <mergeCell ref="A60:B60"/>
    <mergeCell ref="C60:M60"/>
    <mergeCell ref="R60:S60"/>
    <mergeCell ref="A61:B61"/>
    <mergeCell ref="T60:V60"/>
    <mergeCell ref="W54:X54"/>
    <mergeCell ref="R58:S58"/>
    <mergeCell ref="W58:X58"/>
    <mergeCell ref="AA54:AB54"/>
    <mergeCell ref="AC54:AD54"/>
    <mergeCell ref="AA58:AB58"/>
    <mergeCell ref="AG58:AH58"/>
    <mergeCell ref="Y58:Z58"/>
    <mergeCell ref="A57:B57"/>
    <mergeCell ref="R57:S57"/>
    <mergeCell ref="T57:V57"/>
    <mergeCell ref="W57:X57"/>
    <mergeCell ref="T58:V58"/>
    <mergeCell ref="Y57:Z57"/>
    <mergeCell ref="AA57:AB57"/>
    <mergeCell ref="AE55:AF55"/>
    <mergeCell ref="AC55:AD55"/>
    <mergeCell ref="W55:X55"/>
    <mergeCell ref="AE57:AF57"/>
    <mergeCell ref="AA55:AB55"/>
    <mergeCell ref="A55:B55"/>
    <mergeCell ref="C55:M55"/>
    <mergeCell ref="A58:B58"/>
    <mergeCell ref="Y55:Z55"/>
    <mergeCell ref="AI55:AJ55"/>
    <mergeCell ref="AI50:AJ50"/>
    <mergeCell ref="AK51:AO51"/>
    <mergeCell ref="AI53:AJ53"/>
    <mergeCell ref="AG53:AH53"/>
    <mergeCell ref="AI57:AJ57"/>
    <mergeCell ref="AS55:AU55"/>
    <mergeCell ref="AP55:AR55"/>
    <mergeCell ref="AK55:AO55"/>
    <mergeCell ref="AP50:AR50"/>
    <mergeCell ref="AG55:AH55"/>
    <mergeCell ref="AG57:AH57"/>
    <mergeCell ref="AS50:AU50"/>
    <mergeCell ref="AK53:AO53"/>
    <mergeCell ref="AK54:AO54"/>
    <mergeCell ref="AO57:AR57"/>
    <mergeCell ref="AK57:AN57"/>
    <mergeCell ref="AP53:AR53"/>
    <mergeCell ref="AK50:AO50"/>
    <mergeCell ref="BE54:BF54"/>
    <mergeCell ref="AY54:BA54"/>
    <mergeCell ref="AI54:AJ54"/>
    <mergeCell ref="AE54:AF54"/>
    <mergeCell ref="BB54:BD54"/>
    <mergeCell ref="AP54:AR54"/>
    <mergeCell ref="AS54:AU54"/>
    <mergeCell ref="AV54:AX54"/>
    <mergeCell ref="AV53:AX53"/>
    <mergeCell ref="BE53:BF53"/>
    <mergeCell ref="AI42:AJ42"/>
    <mergeCell ref="AS44:AU44"/>
    <mergeCell ref="AK42:AO42"/>
    <mergeCell ref="AK46:AO46"/>
    <mergeCell ref="AK47:AO47"/>
    <mergeCell ref="AP46:AR46"/>
    <mergeCell ref="AI45:AJ45"/>
    <mergeCell ref="AS48:AU48"/>
    <mergeCell ref="AP43:AR43"/>
    <mergeCell ref="AS47:AU47"/>
    <mergeCell ref="AP47:AR47"/>
    <mergeCell ref="AK43:AO43"/>
    <mergeCell ref="AK44:AO44"/>
    <mergeCell ref="AK45:AO45"/>
    <mergeCell ref="AP45:AR45"/>
    <mergeCell ref="AI48:AJ48"/>
    <mergeCell ref="AI47:AJ47"/>
    <mergeCell ref="AG43:AH43"/>
    <mergeCell ref="AE45:AF45"/>
    <mergeCell ref="AG45:AH45"/>
    <mergeCell ref="AG48:AH48"/>
    <mergeCell ref="AA42:AB42"/>
    <mergeCell ref="AC46:AD46"/>
    <mergeCell ref="AE46:AF46"/>
    <mergeCell ref="AG46:AH46"/>
    <mergeCell ref="AE42:AF42"/>
    <mergeCell ref="AC42:AD42"/>
    <mergeCell ref="AE47:AF47"/>
    <mergeCell ref="AG47:AH47"/>
    <mergeCell ref="AE43:AF43"/>
    <mergeCell ref="AG42:AH42"/>
    <mergeCell ref="AA45:AB45"/>
    <mergeCell ref="R42:S42"/>
    <mergeCell ref="T41:V41"/>
    <mergeCell ref="W41:X41"/>
    <mergeCell ref="X26:AJ26"/>
    <mergeCell ref="S27:T27"/>
    <mergeCell ref="X27:AF27"/>
    <mergeCell ref="AG27:AH27"/>
    <mergeCell ref="AI27:AJ27"/>
    <mergeCell ref="W35:X38"/>
    <mergeCell ref="Y41:Z41"/>
    <mergeCell ref="AA41:AB41"/>
    <mergeCell ref="A32:BH32"/>
    <mergeCell ref="BE42:BF42"/>
    <mergeCell ref="BG42:BH42"/>
    <mergeCell ref="AI34:AJ38"/>
    <mergeCell ref="AS34:AX34"/>
    <mergeCell ref="AY34:BD34"/>
    <mergeCell ref="AG41:AH41"/>
    <mergeCell ref="BB40:BD40"/>
    <mergeCell ref="AM27:BE27"/>
    <mergeCell ref="S28:T28"/>
    <mergeCell ref="X28:AF29"/>
    <mergeCell ref="AG28:AH29"/>
    <mergeCell ref="AI28:AJ29"/>
    <mergeCell ref="E29:F29"/>
    <mergeCell ref="G29:H29"/>
    <mergeCell ref="O29:P29"/>
    <mergeCell ref="Q29:R29"/>
    <mergeCell ref="A28:B28"/>
    <mergeCell ref="E27:F27"/>
    <mergeCell ref="G27:H27"/>
    <mergeCell ref="I27:J27"/>
    <mergeCell ref="O28:P28"/>
    <mergeCell ref="S29:T29"/>
    <mergeCell ref="Q28:R28"/>
    <mergeCell ref="A27:B27"/>
    <mergeCell ref="I29:J29"/>
    <mergeCell ref="K29:L29"/>
    <mergeCell ref="A63:M63"/>
    <mergeCell ref="AI59:AJ59"/>
    <mergeCell ref="Y53:Z53"/>
    <mergeCell ref="AI51:AJ51"/>
    <mergeCell ref="K27:L27"/>
    <mergeCell ref="Q27:R27"/>
    <mergeCell ref="S30:T30"/>
    <mergeCell ref="O30:P30"/>
    <mergeCell ref="AI43:AJ43"/>
    <mergeCell ref="AG44:AH44"/>
    <mergeCell ref="AC44:AD44"/>
    <mergeCell ref="AE44:AF44"/>
    <mergeCell ref="AI44:AJ44"/>
    <mergeCell ref="AC47:AD47"/>
    <mergeCell ref="AE48:AF48"/>
    <mergeCell ref="AE49:AF49"/>
    <mergeCell ref="AG49:AH49"/>
    <mergeCell ref="AC49:AD49"/>
    <mergeCell ref="AI46:AJ46"/>
    <mergeCell ref="AI58:AJ58"/>
    <mergeCell ref="T51:V51"/>
    <mergeCell ref="W53:X53"/>
    <mergeCell ref="AG59:AH59"/>
    <mergeCell ref="AC58:AD58"/>
    <mergeCell ref="AE58:AF58"/>
    <mergeCell ref="Y54:Z54"/>
    <mergeCell ref="Y51:Z51"/>
    <mergeCell ref="AC57:AD57"/>
    <mergeCell ref="A56:BH56"/>
    <mergeCell ref="R53:S53"/>
    <mergeCell ref="AV55:AX55"/>
    <mergeCell ref="AY55:BA55"/>
    <mergeCell ref="BB55:BD55"/>
    <mergeCell ref="AO58:AR58"/>
    <mergeCell ref="AO59:AR59"/>
    <mergeCell ref="BE57:BH57"/>
    <mergeCell ref="AS58:AV58"/>
    <mergeCell ref="AW58:AZ58"/>
    <mergeCell ref="BA58:BD58"/>
    <mergeCell ref="BE58:BH58"/>
    <mergeCell ref="AS59:AV59"/>
    <mergeCell ref="AW59:AZ59"/>
    <mergeCell ref="BA59:BD59"/>
    <mergeCell ref="L93:M93"/>
    <mergeCell ref="L97:M97"/>
    <mergeCell ref="A86:K86"/>
    <mergeCell ref="A87:K87"/>
    <mergeCell ref="A88:K88"/>
    <mergeCell ref="A89:K89"/>
    <mergeCell ref="A90:K90"/>
    <mergeCell ref="A91:K91"/>
    <mergeCell ref="A92:K92"/>
    <mergeCell ref="A93:K93"/>
    <mergeCell ref="A94:K94"/>
    <mergeCell ref="A95:K95"/>
    <mergeCell ref="A96:K96"/>
    <mergeCell ref="A97:K97"/>
    <mergeCell ref="AO60:AR60"/>
    <mergeCell ref="AO61:AR61"/>
    <mergeCell ref="AO62:AR62"/>
    <mergeCell ref="AO63:AR63"/>
    <mergeCell ref="AO64:AR64"/>
    <mergeCell ref="AO65:AR65"/>
    <mergeCell ref="AO66:AR66"/>
    <mergeCell ref="AK58:AN58"/>
    <mergeCell ref="AK59:AN59"/>
    <mergeCell ref="AK60:AN60"/>
    <mergeCell ref="AK61:AN61"/>
    <mergeCell ref="AK62:AN62"/>
    <mergeCell ref="AK63:AN63"/>
    <mergeCell ref="BE59:BH59"/>
    <mergeCell ref="AS57:AV57"/>
    <mergeCell ref="AW57:AZ57"/>
    <mergeCell ref="BA57:BD57"/>
    <mergeCell ref="BE60:BH60"/>
    <mergeCell ref="AS61:AV61"/>
    <mergeCell ref="AW61:AZ61"/>
    <mergeCell ref="BA61:BD61"/>
    <mergeCell ref="BE61:BH61"/>
    <mergeCell ref="AS62:AV62"/>
    <mergeCell ref="AW62:AZ62"/>
    <mergeCell ref="BA62:BD62"/>
    <mergeCell ref="BE62:BH62"/>
    <mergeCell ref="AS60:AV60"/>
    <mergeCell ref="AW60:AZ60"/>
    <mergeCell ref="BA60:BD60"/>
    <mergeCell ref="BE63:BH63"/>
    <mergeCell ref="AS65:AV65"/>
    <mergeCell ref="AW65:AZ65"/>
    <mergeCell ref="BA65:BD65"/>
    <mergeCell ref="BE65:BH65"/>
    <mergeCell ref="AS63:AV63"/>
    <mergeCell ref="AW63:AZ63"/>
    <mergeCell ref="BA63:BD63"/>
    <mergeCell ref="A17:BA17"/>
    <mergeCell ref="C18:C21"/>
    <mergeCell ref="D18:G18"/>
    <mergeCell ref="H18:K18"/>
    <mergeCell ref="L18:P18"/>
    <mergeCell ref="Q18:T18"/>
    <mergeCell ref="U18:Y18"/>
    <mergeCell ref="Z18:AC18"/>
    <mergeCell ref="AD18:AG18"/>
    <mergeCell ref="AH18:AK18"/>
    <mergeCell ref="AL18:AP18"/>
    <mergeCell ref="AQ18:AT18"/>
    <mergeCell ref="AU18:AY18"/>
    <mergeCell ref="AZ18:BC18"/>
    <mergeCell ref="C24:BC24"/>
    <mergeCell ref="C46:M46"/>
    <mergeCell ref="AS43:AU43"/>
    <mergeCell ref="AK48:AO48"/>
    <mergeCell ref="AP52:AR52"/>
    <mergeCell ref="AA52:AB52"/>
    <mergeCell ref="AA44:AB44"/>
    <mergeCell ref="AK52:AO52"/>
    <mergeCell ref="R40:S40"/>
    <mergeCell ref="R43:S43"/>
    <mergeCell ref="R49:S49"/>
    <mergeCell ref="R51:S51"/>
    <mergeCell ref="A39:BH39"/>
    <mergeCell ref="Y43:Z43"/>
    <mergeCell ref="AA43:AB43"/>
    <mergeCell ref="AC43:AD43"/>
    <mergeCell ref="R47:S47"/>
    <mergeCell ref="A51:B51"/>
    <mergeCell ref="Y50:Z50"/>
    <mergeCell ref="AA51:AB51"/>
    <mergeCell ref="AC51:AD51"/>
    <mergeCell ref="AE51:AF51"/>
    <mergeCell ref="AG51:AH51"/>
    <mergeCell ref="AG50:AH50"/>
    <mergeCell ref="BE55:BF55"/>
    <mergeCell ref="BG55:BH55"/>
    <mergeCell ref="AS52:AU52"/>
    <mergeCell ref="AS49:AU49"/>
    <mergeCell ref="AI52:AJ52"/>
    <mergeCell ref="AP49:AR49"/>
    <mergeCell ref="AE52:AF52"/>
    <mergeCell ref="AG52:AH52"/>
    <mergeCell ref="C51:M51"/>
    <mergeCell ref="AP51:AR51"/>
    <mergeCell ref="AS51:AU51"/>
    <mergeCell ref="W51:X51"/>
    <mergeCell ref="R52:S52"/>
    <mergeCell ref="AK49:AO49"/>
    <mergeCell ref="AS53:AU53"/>
    <mergeCell ref="BB52:BD52"/>
    <mergeCell ref="AY53:BA53"/>
    <mergeCell ref="BB53:BD53"/>
    <mergeCell ref="BG54:BH54"/>
    <mergeCell ref="AG54:AH54"/>
    <mergeCell ref="AA53:AB53"/>
    <mergeCell ref="AC53:AD53"/>
    <mergeCell ref="AE53:AF53"/>
    <mergeCell ref="AA50:AB50"/>
  </mergeCells>
  <conditionalFormatting sqref="C40:C54">
    <cfRule type="cellIs" dxfId="0" priority="3" stopIfTrue="1" operator="equal">
      <formula>0</formula>
    </cfRule>
  </conditionalFormatting>
  <pageMargins left="0.25" right="0.25" top="0.75" bottom="0.75" header="0.3" footer="0.3"/>
  <pageSetup paperSize="8" scale="23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2:BE17"/>
  <sheetViews>
    <sheetView topLeftCell="A6" workbookViewId="0">
      <selection activeCell="A10" sqref="A10:B10"/>
    </sheetView>
  </sheetViews>
  <sheetFormatPr defaultRowHeight="15" x14ac:dyDescent="0.25"/>
  <sheetData>
    <row r="2" spans="1:57" s="1" customFormat="1" ht="18.75" x14ac:dyDescent="0.3">
      <c r="A2" s="407" t="s">
        <v>32</v>
      </c>
      <c r="B2" s="407"/>
      <c r="C2" s="407"/>
      <c r="D2" s="407"/>
      <c r="E2" s="407"/>
      <c r="F2" s="407"/>
      <c r="G2" s="407"/>
      <c r="H2" s="407"/>
      <c r="I2" s="407"/>
      <c r="J2" s="407"/>
      <c r="K2" s="407"/>
      <c r="L2" s="407"/>
      <c r="M2" s="407"/>
      <c r="N2" s="407"/>
      <c r="O2" s="407"/>
      <c r="P2" s="407"/>
      <c r="Q2" s="407"/>
      <c r="R2" s="407"/>
      <c r="S2" s="407"/>
      <c r="T2" s="407"/>
      <c r="U2" s="407"/>
      <c r="V2" s="407"/>
      <c r="W2" s="407"/>
      <c r="X2" s="407"/>
      <c r="Y2" s="407"/>
      <c r="Z2" s="407"/>
      <c r="AA2" s="407"/>
      <c r="AB2" s="407"/>
      <c r="AC2" s="407"/>
      <c r="AD2" s="407"/>
      <c r="AE2" s="407"/>
      <c r="AF2" s="407"/>
      <c r="AG2" s="407"/>
      <c r="AH2" s="407"/>
      <c r="AI2" s="407"/>
      <c r="AJ2" s="407"/>
      <c r="AK2" s="407"/>
      <c r="AL2" s="407"/>
      <c r="AM2" s="407"/>
      <c r="AN2" s="407"/>
      <c r="AO2" s="407"/>
      <c r="AP2" s="407"/>
      <c r="AQ2" s="407"/>
      <c r="AR2" s="407"/>
      <c r="AS2" s="407"/>
      <c r="AT2" s="407"/>
      <c r="AU2" s="407"/>
      <c r="AV2" s="407"/>
      <c r="AW2" s="407"/>
      <c r="AX2" s="407"/>
      <c r="AY2" s="407"/>
      <c r="AZ2" s="407"/>
      <c r="BA2" s="407"/>
      <c r="BB2" s="407"/>
      <c r="BC2" s="407"/>
      <c r="BD2" s="407"/>
      <c r="BE2" s="407"/>
    </row>
    <row r="3" spans="1:57" s="14" customFormat="1" ht="60.95" customHeight="1" x14ac:dyDescent="0.3">
      <c r="A3" s="403" t="s">
        <v>33</v>
      </c>
      <c r="B3" s="403"/>
      <c r="C3" s="408" t="s">
        <v>34</v>
      </c>
      <c r="D3" s="409"/>
      <c r="E3" s="409"/>
      <c r="F3" s="409"/>
      <c r="G3" s="409"/>
      <c r="H3" s="409"/>
      <c r="I3" s="409"/>
      <c r="J3" s="409"/>
      <c r="K3" s="409"/>
      <c r="L3" s="409"/>
      <c r="M3" s="409"/>
      <c r="N3" s="31"/>
      <c r="O3" s="31">
        <v>2</v>
      </c>
      <c r="P3" s="31"/>
      <c r="Q3" s="31"/>
      <c r="R3" s="401">
        <v>4</v>
      </c>
      <c r="S3" s="401"/>
      <c r="T3" s="401">
        <f>30*R3</f>
        <v>120</v>
      </c>
      <c r="U3" s="401"/>
      <c r="V3" s="401">
        <f>SUM(X3:AA3)</f>
        <v>18</v>
      </c>
      <c r="W3" s="401"/>
      <c r="X3" s="401">
        <v>10</v>
      </c>
      <c r="Y3" s="401"/>
      <c r="Z3" s="401">
        <v>8</v>
      </c>
      <c r="AA3" s="401"/>
      <c r="AB3" s="401">
        <v>0</v>
      </c>
      <c r="AC3" s="401"/>
      <c r="AD3" s="401">
        <f>2*R3</f>
        <v>8</v>
      </c>
      <c r="AE3" s="401"/>
      <c r="AF3" s="401">
        <f>30*COUNT(N3)</f>
        <v>0</v>
      </c>
      <c r="AG3" s="401"/>
      <c r="AH3" s="401">
        <f>T3-V3-AD3-AF3</f>
        <v>94</v>
      </c>
      <c r="AI3" s="401"/>
      <c r="AJ3" s="399"/>
      <c r="AK3" s="399"/>
      <c r="AL3" s="399"/>
      <c r="AM3" s="399">
        <v>18</v>
      </c>
      <c r="AN3" s="399"/>
      <c r="AO3" s="399"/>
      <c r="AP3" s="399"/>
      <c r="AQ3" s="399"/>
      <c r="AR3" s="399"/>
      <c r="AS3" s="399"/>
      <c r="AT3" s="399"/>
      <c r="AU3" s="399"/>
      <c r="AV3" s="400"/>
      <c r="AW3" s="400"/>
      <c r="AX3" s="400"/>
      <c r="AY3" s="400"/>
      <c r="AZ3" s="400"/>
      <c r="BA3" s="400"/>
      <c r="BB3" s="400"/>
      <c r="BC3" s="400"/>
      <c r="BD3" s="396"/>
      <c r="BE3" s="396"/>
    </row>
    <row r="4" spans="1:57" s="14" customFormat="1" ht="57.95" customHeight="1" x14ac:dyDescent="0.3">
      <c r="A4" s="403" t="s">
        <v>35</v>
      </c>
      <c r="B4" s="403"/>
      <c r="C4" s="408" t="s">
        <v>36</v>
      </c>
      <c r="D4" s="409"/>
      <c r="E4" s="409"/>
      <c r="F4" s="409"/>
      <c r="G4" s="409"/>
      <c r="H4" s="409"/>
      <c r="I4" s="409"/>
      <c r="J4" s="409"/>
      <c r="K4" s="409"/>
      <c r="L4" s="409"/>
      <c r="M4" s="409"/>
      <c r="N4" s="31"/>
      <c r="O4" s="31">
        <v>2</v>
      </c>
      <c r="P4" s="31"/>
      <c r="Q4" s="31"/>
      <c r="R4" s="401">
        <v>5</v>
      </c>
      <c r="S4" s="401"/>
      <c r="T4" s="401">
        <f>30*R4</f>
        <v>150</v>
      </c>
      <c r="U4" s="401"/>
      <c r="V4" s="401">
        <f>SUM(X4:AA4)</f>
        <v>18</v>
      </c>
      <c r="W4" s="401"/>
      <c r="X4" s="401">
        <v>10</v>
      </c>
      <c r="Y4" s="401"/>
      <c r="Z4" s="401">
        <v>8</v>
      </c>
      <c r="AA4" s="401"/>
      <c r="AB4" s="401">
        <v>0</v>
      </c>
      <c r="AC4" s="401"/>
      <c r="AD4" s="401">
        <f>2*R4</f>
        <v>10</v>
      </c>
      <c r="AE4" s="401"/>
      <c r="AF4" s="401">
        <f>30*COUNT(N4)</f>
        <v>0</v>
      </c>
      <c r="AG4" s="401"/>
      <c r="AH4" s="401">
        <f>T4-V4-AD4-AF4</f>
        <v>122</v>
      </c>
      <c r="AI4" s="401"/>
      <c r="AJ4" s="399"/>
      <c r="AK4" s="399"/>
      <c r="AL4" s="399"/>
      <c r="AM4" s="399">
        <v>18</v>
      </c>
      <c r="AN4" s="399"/>
      <c r="AO4" s="399"/>
      <c r="AP4" s="399"/>
      <c r="AQ4" s="399"/>
      <c r="AR4" s="399"/>
      <c r="AS4" s="399"/>
      <c r="AT4" s="399"/>
      <c r="AU4" s="399"/>
      <c r="AV4" s="400"/>
      <c r="AW4" s="400"/>
      <c r="AX4" s="400"/>
      <c r="AY4" s="400"/>
      <c r="AZ4" s="400"/>
      <c r="BA4" s="400"/>
      <c r="BB4" s="400"/>
      <c r="BC4" s="400"/>
      <c r="BD4" s="396"/>
      <c r="BE4" s="396"/>
    </row>
    <row r="5" spans="1:57" s="14" customFormat="1" ht="53.25" customHeight="1" x14ac:dyDescent="0.3">
      <c r="A5" s="403" t="s">
        <v>37</v>
      </c>
      <c r="B5" s="403"/>
      <c r="C5" s="408" t="s">
        <v>38</v>
      </c>
      <c r="D5" s="409"/>
      <c r="E5" s="409"/>
      <c r="F5" s="409"/>
      <c r="G5" s="409"/>
      <c r="H5" s="409"/>
      <c r="I5" s="409"/>
      <c r="J5" s="409"/>
      <c r="K5" s="409"/>
      <c r="L5" s="409"/>
      <c r="M5" s="409"/>
      <c r="N5" s="31">
        <v>2</v>
      </c>
      <c r="O5" s="31"/>
      <c r="P5" s="31"/>
      <c r="Q5" s="31"/>
      <c r="R5" s="401">
        <v>4</v>
      </c>
      <c r="S5" s="401"/>
      <c r="T5" s="401">
        <f>30*R5</f>
        <v>120</v>
      </c>
      <c r="U5" s="401"/>
      <c r="V5" s="401">
        <f>SUM(X5:AA5)</f>
        <v>18</v>
      </c>
      <c r="W5" s="401"/>
      <c r="X5" s="401">
        <v>10</v>
      </c>
      <c r="Y5" s="401"/>
      <c r="Z5" s="401">
        <v>8</v>
      </c>
      <c r="AA5" s="401"/>
      <c r="AB5" s="401">
        <v>0</v>
      </c>
      <c r="AC5" s="401"/>
      <c r="AD5" s="401">
        <f>2*R5</f>
        <v>8</v>
      </c>
      <c r="AE5" s="401"/>
      <c r="AF5" s="401">
        <f>30*COUNT(N5)</f>
        <v>30</v>
      </c>
      <c r="AG5" s="401"/>
      <c r="AH5" s="401">
        <f>T5-V5-AD5-AF5</f>
        <v>64</v>
      </c>
      <c r="AI5" s="401"/>
      <c r="AJ5" s="399"/>
      <c r="AK5" s="399"/>
      <c r="AL5" s="399"/>
      <c r="AM5" s="399"/>
      <c r="AN5" s="399"/>
      <c r="AO5" s="399"/>
      <c r="AP5" s="399">
        <v>18</v>
      </c>
      <c r="AQ5" s="399"/>
      <c r="AR5" s="399"/>
      <c r="AS5" s="399"/>
      <c r="AT5" s="399"/>
      <c r="AU5" s="399"/>
      <c r="AV5" s="400"/>
      <c r="AW5" s="400"/>
      <c r="AX5" s="400"/>
      <c r="AY5" s="400"/>
      <c r="AZ5" s="400"/>
      <c r="BA5" s="400"/>
      <c r="BB5" s="396"/>
      <c r="BC5" s="396"/>
      <c r="BD5" s="396"/>
      <c r="BE5" s="396"/>
    </row>
    <row r="6" spans="1:57" s="14" customFormat="1" ht="56.1" customHeight="1" x14ac:dyDescent="0.3">
      <c r="A6" s="403" t="s">
        <v>39</v>
      </c>
      <c r="B6" s="403"/>
      <c r="C6" s="408" t="s">
        <v>40</v>
      </c>
      <c r="D6" s="409"/>
      <c r="E6" s="409"/>
      <c r="F6" s="409"/>
      <c r="G6" s="409"/>
      <c r="H6" s="409"/>
      <c r="I6" s="409"/>
      <c r="J6" s="409"/>
      <c r="K6" s="409"/>
      <c r="L6" s="409"/>
      <c r="M6" s="409"/>
      <c r="N6" s="31">
        <v>1</v>
      </c>
      <c r="O6" s="31"/>
      <c r="P6" s="31"/>
      <c r="Q6" s="31"/>
      <c r="R6" s="401">
        <v>5</v>
      </c>
      <c r="S6" s="401"/>
      <c r="T6" s="401">
        <f>30*R6</f>
        <v>150</v>
      </c>
      <c r="U6" s="401"/>
      <c r="V6" s="401">
        <v>12</v>
      </c>
      <c r="W6" s="401"/>
      <c r="X6" s="401">
        <v>6</v>
      </c>
      <c r="Y6" s="401"/>
      <c r="Z6" s="401">
        <v>6</v>
      </c>
      <c r="AA6" s="401"/>
      <c r="AB6" s="401">
        <v>0</v>
      </c>
      <c r="AC6" s="401"/>
      <c r="AD6" s="401">
        <v>4</v>
      </c>
      <c r="AE6" s="401"/>
      <c r="AF6" s="401">
        <f>30*COUNT(N6)</f>
        <v>30</v>
      </c>
      <c r="AG6" s="401"/>
      <c r="AH6" s="401">
        <f>T6-V6-AD6-AF6</f>
        <v>104</v>
      </c>
      <c r="AI6" s="401"/>
      <c r="AJ6" s="399"/>
      <c r="AK6" s="399"/>
      <c r="AL6" s="399"/>
      <c r="AM6" s="399"/>
      <c r="AN6" s="399"/>
      <c r="AO6" s="399"/>
      <c r="AP6" s="399">
        <v>12</v>
      </c>
      <c r="AQ6" s="399"/>
      <c r="AR6" s="399"/>
      <c r="AS6" s="399"/>
      <c r="AT6" s="399"/>
      <c r="AU6" s="399"/>
      <c r="AV6" s="400"/>
      <c r="AW6" s="400"/>
      <c r="AX6" s="400"/>
      <c r="AY6" s="400"/>
      <c r="AZ6" s="400"/>
      <c r="BA6" s="400"/>
      <c r="BB6" s="396"/>
      <c r="BC6" s="396"/>
      <c r="BD6" s="396"/>
      <c r="BE6" s="396"/>
    </row>
    <row r="7" spans="1:57" s="14" customFormat="1" ht="56.1" customHeight="1" x14ac:dyDescent="0.3">
      <c r="A7" s="403" t="s">
        <v>41</v>
      </c>
      <c r="B7" s="403"/>
      <c r="C7" s="405" t="s">
        <v>42</v>
      </c>
      <c r="D7" s="406"/>
      <c r="E7" s="406"/>
      <c r="F7" s="406"/>
      <c r="G7" s="406"/>
      <c r="H7" s="406"/>
      <c r="I7" s="406"/>
      <c r="J7" s="406"/>
      <c r="K7" s="406"/>
      <c r="L7" s="406"/>
      <c r="M7" s="406"/>
      <c r="N7" s="31"/>
      <c r="O7" s="31">
        <v>3</v>
      </c>
      <c r="P7" s="31"/>
      <c r="Q7" s="31"/>
      <c r="R7" s="401">
        <v>5</v>
      </c>
      <c r="S7" s="401"/>
      <c r="T7" s="401">
        <f>30*R7</f>
        <v>150</v>
      </c>
      <c r="U7" s="401"/>
      <c r="V7" s="401">
        <f>SUM(X7:AA7)</f>
        <v>12</v>
      </c>
      <c r="W7" s="401"/>
      <c r="X7" s="401">
        <v>6</v>
      </c>
      <c r="Y7" s="401"/>
      <c r="Z7" s="401">
        <v>6</v>
      </c>
      <c r="AA7" s="401"/>
      <c r="AB7" s="401">
        <v>0</v>
      </c>
      <c r="AC7" s="401"/>
      <c r="AD7" s="401">
        <v>6</v>
      </c>
      <c r="AE7" s="401"/>
      <c r="AF7" s="401">
        <f>30*COUNT(N7)</f>
        <v>0</v>
      </c>
      <c r="AG7" s="401"/>
      <c r="AH7" s="401">
        <f>T7-V7-AD7-AF7</f>
        <v>132</v>
      </c>
      <c r="AI7" s="401"/>
      <c r="AJ7" s="399"/>
      <c r="AK7" s="399"/>
      <c r="AL7" s="399"/>
      <c r="AM7" s="399"/>
      <c r="AN7" s="399"/>
      <c r="AO7" s="399"/>
      <c r="AP7" s="399">
        <v>12</v>
      </c>
      <c r="AQ7" s="399"/>
      <c r="AR7" s="399"/>
      <c r="AS7" s="399"/>
      <c r="AT7" s="399"/>
      <c r="AU7" s="399"/>
      <c r="AV7" s="400"/>
      <c r="AW7" s="400"/>
      <c r="AX7" s="400"/>
      <c r="AY7" s="400"/>
      <c r="AZ7" s="400"/>
      <c r="BA7" s="400"/>
      <c r="BB7" s="396"/>
      <c r="BC7" s="396"/>
      <c r="BD7" s="396"/>
      <c r="BE7" s="396"/>
    </row>
    <row r="8" spans="1:57" s="1" customFormat="1" ht="18.75" customHeight="1" x14ac:dyDescent="0.3">
      <c r="A8" s="397"/>
      <c r="B8" s="397"/>
      <c r="C8" s="398" t="s">
        <v>43</v>
      </c>
      <c r="D8" s="398"/>
      <c r="E8" s="398"/>
      <c r="F8" s="398"/>
      <c r="G8" s="398"/>
      <c r="H8" s="398"/>
      <c r="I8" s="398"/>
      <c r="J8" s="398"/>
      <c r="K8" s="398"/>
      <c r="L8" s="398"/>
      <c r="M8" s="398"/>
      <c r="N8" s="30">
        <f>COUNT(N3:N7)</f>
        <v>2</v>
      </c>
      <c r="O8" s="30">
        <f>COUNT(O3:O7)</f>
        <v>3</v>
      </c>
      <c r="P8" s="30"/>
      <c r="Q8" s="29"/>
      <c r="R8" s="402">
        <f>SUM(R3:S7)</f>
        <v>23</v>
      </c>
      <c r="S8" s="402"/>
      <c r="T8" s="402">
        <f>SUM(T3:T7)</f>
        <v>690</v>
      </c>
      <c r="U8" s="402"/>
      <c r="V8" s="402">
        <f>SUM(V3:V7)</f>
        <v>78</v>
      </c>
      <c r="W8" s="402"/>
      <c r="X8" s="402">
        <f>SUM(X3:X7)</f>
        <v>42</v>
      </c>
      <c r="Y8" s="402"/>
      <c r="Z8" s="402">
        <f>SUM(Z3:Z7)</f>
        <v>36</v>
      </c>
      <c r="AA8" s="402"/>
      <c r="AB8" s="402">
        <f>SUM(AB3:AB7)</f>
        <v>0</v>
      </c>
      <c r="AC8" s="402"/>
      <c r="AD8" s="402">
        <f>SUM(AD3:AD7)</f>
        <v>36</v>
      </c>
      <c r="AE8" s="402"/>
      <c r="AF8" s="402">
        <f>SUM(AF3:AF7)</f>
        <v>60</v>
      </c>
      <c r="AG8" s="402"/>
      <c r="AH8" s="402">
        <f>SUM(AH3:AH7)</f>
        <v>516</v>
      </c>
      <c r="AI8" s="402"/>
      <c r="AJ8" s="404"/>
      <c r="AK8" s="404"/>
      <c r="AL8" s="404"/>
      <c r="AM8" s="404">
        <f>SUM(AM3:AM7)</f>
        <v>36</v>
      </c>
      <c r="AN8" s="404"/>
      <c r="AO8" s="404"/>
      <c r="AP8" s="404">
        <f>SUM(AP3:AP7)</f>
        <v>42</v>
      </c>
      <c r="AQ8" s="404"/>
      <c r="AR8" s="404"/>
      <c r="AS8" s="404"/>
      <c r="AT8" s="404"/>
      <c r="AU8" s="404"/>
      <c r="AV8" s="404"/>
      <c r="AW8" s="404"/>
      <c r="AX8" s="404"/>
      <c r="AY8" s="404"/>
      <c r="AZ8" s="404"/>
      <c r="BA8" s="404"/>
      <c r="BB8" s="404"/>
      <c r="BC8" s="404"/>
      <c r="BD8" s="404"/>
      <c r="BE8" s="404"/>
    </row>
    <row r="9" spans="1:57" s="14" customFormat="1" ht="49.5" customHeight="1" x14ac:dyDescent="0.3">
      <c r="A9" s="17"/>
      <c r="B9" s="17"/>
      <c r="C9" s="18"/>
      <c r="D9" s="18"/>
      <c r="E9" s="18"/>
      <c r="F9" s="18"/>
      <c r="G9" s="18"/>
      <c r="H9" s="18"/>
      <c r="I9" s="18"/>
      <c r="J9" s="18"/>
      <c r="K9" s="18"/>
      <c r="L9" s="18"/>
      <c r="M9" s="18"/>
      <c r="N9" s="19"/>
      <c r="O9" s="19"/>
      <c r="P9" s="20"/>
      <c r="Q9" s="20"/>
      <c r="R9" s="19"/>
      <c r="S9" s="19"/>
      <c r="T9" s="21"/>
      <c r="U9" s="21"/>
      <c r="V9" s="19"/>
      <c r="W9" s="19"/>
      <c r="X9" s="19"/>
      <c r="Y9" s="19"/>
      <c r="Z9" s="19"/>
      <c r="AA9" s="19"/>
      <c r="AB9" s="22"/>
      <c r="AC9" s="22"/>
      <c r="AD9" s="22"/>
      <c r="AE9" s="22"/>
      <c r="AF9" s="22"/>
      <c r="AG9" s="22"/>
      <c r="AH9" s="22"/>
      <c r="AI9" s="22"/>
      <c r="AJ9" s="16"/>
      <c r="AK9" s="16"/>
      <c r="AL9" s="16"/>
      <c r="AM9" s="16"/>
      <c r="AN9" s="16"/>
      <c r="AO9" s="16"/>
      <c r="AP9" s="16"/>
      <c r="AQ9" s="16"/>
      <c r="AR9" s="16"/>
      <c r="AS9" s="16"/>
      <c r="AT9" s="16"/>
      <c r="AU9" s="16"/>
      <c r="AV9" s="16"/>
      <c r="AW9" s="16"/>
      <c r="AX9" s="16"/>
      <c r="AY9" s="16"/>
      <c r="AZ9" s="16"/>
      <c r="BA9" s="16"/>
      <c r="BB9" s="16"/>
      <c r="BC9" s="16"/>
      <c r="BD9" s="16"/>
      <c r="BE9" s="16"/>
    </row>
    <row r="10" spans="1:57" ht="18.75" x14ac:dyDescent="0.25">
      <c r="A10" s="389" t="s">
        <v>44</v>
      </c>
      <c r="B10" s="389"/>
      <c r="C10" s="390" t="s">
        <v>45</v>
      </c>
      <c r="D10" s="391"/>
      <c r="E10" s="391"/>
      <c r="F10" s="391"/>
      <c r="G10" s="391"/>
      <c r="H10" s="391"/>
      <c r="I10" s="391"/>
      <c r="J10" s="391"/>
      <c r="K10" s="391"/>
      <c r="L10" s="391"/>
      <c r="M10" s="391"/>
      <c r="N10" s="44"/>
      <c r="O10" s="44">
        <v>2</v>
      </c>
      <c r="P10" s="41"/>
      <c r="Q10" s="41"/>
      <c r="R10" s="388">
        <v>4</v>
      </c>
      <c r="S10" s="388"/>
      <c r="T10" s="388">
        <f>30*R10</f>
        <v>120</v>
      </c>
      <c r="U10" s="388"/>
      <c r="V10" s="388">
        <f>SUM(X10:AA10)</f>
        <v>18</v>
      </c>
      <c r="W10" s="388"/>
      <c r="X10" s="388">
        <v>10</v>
      </c>
      <c r="Y10" s="388"/>
      <c r="Z10" s="388">
        <v>8</v>
      </c>
      <c r="AA10" s="388"/>
      <c r="AB10" s="388">
        <v>0</v>
      </c>
      <c r="AC10" s="388"/>
      <c r="AD10" s="388">
        <f>2*R10</f>
        <v>8</v>
      </c>
      <c r="AE10" s="388"/>
      <c r="AF10" s="388">
        <f>30*COUNT(N10)</f>
        <v>0</v>
      </c>
      <c r="AG10" s="388"/>
      <c r="AH10" s="388">
        <f>T10-V10-AD10-AF10</f>
        <v>94</v>
      </c>
      <c r="AI10" s="388"/>
      <c r="AJ10" s="386"/>
      <c r="AK10" s="386"/>
      <c r="AL10" s="386"/>
      <c r="AM10" s="386">
        <v>18</v>
      </c>
      <c r="AN10" s="386"/>
      <c r="AO10" s="386"/>
      <c r="AP10" s="386"/>
      <c r="AQ10" s="386"/>
      <c r="AR10" s="386"/>
      <c r="AS10" s="386"/>
      <c r="AT10" s="386"/>
      <c r="AU10" s="386"/>
      <c r="AV10" s="386"/>
      <c r="AW10" s="386"/>
      <c r="AX10" s="386"/>
      <c r="AY10" s="386"/>
      <c r="AZ10" s="386"/>
      <c r="BA10" s="386"/>
      <c r="BB10" s="386"/>
      <c r="BC10" s="386"/>
      <c r="BD10" s="387"/>
      <c r="BE10" s="387"/>
    </row>
    <row r="11" spans="1:57" ht="18.75" x14ac:dyDescent="0.25">
      <c r="A11" s="389" t="s">
        <v>35</v>
      </c>
      <c r="B11" s="389"/>
      <c r="C11" s="390" t="s">
        <v>46</v>
      </c>
      <c r="D11" s="391"/>
      <c r="E11" s="391"/>
      <c r="F11" s="391"/>
      <c r="G11" s="391"/>
      <c r="H11" s="391"/>
      <c r="I11" s="391"/>
      <c r="J11" s="391"/>
      <c r="K11" s="391"/>
      <c r="L11" s="391"/>
      <c r="M11" s="391"/>
      <c r="N11" s="44"/>
      <c r="O11" s="44">
        <v>2</v>
      </c>
      <c r="P11" s="41"/>
      <c r="Q11" s="41"/>
      <c r="R11" s="388">
        <v>5</v>
      </c>
      <c r="S11" s="388"/>
      <c r="T11" s="388">
        <f>30*R11</f>
        <v>150</v>
      </c>
      <c r="U11" s="388"/>
      <c r="V11" s="388">
        <f>SUM(X11:AA11)</f>
        <v>18</v>
      </c>
      <c r="W11" s="388"/>
      <c r="X11" s="388">
        <v>10</v>
      </c>
      <c r="Y11" s="388"/>
      <c r="Z11" s="388">
        <v>8</v>
      </c>
      <c r="AA11" s="388"/>
      <c r="AB11" s="388">
        <v>0</v>
      </c>
      <c r="AC11" s="388"/>
      <c r="AD11" s="388">
        <f>2*R11</f>
        <v>10</v>
      </c>
      <c r="AE11" s="388"/>
      <c r="AF11" s="388">
        <f>30*COUNT(N11)</f>
        <v>0</v>
      </c>
      <c r="AG11" s="388"/>
      <c r="AH11" s="388">
        <f>T11-V11-AD11-AF11</f>
        <v>122</v>
      </c>
      <c r="AI11" s="388"/>
      <c r="AJ11" s="386"/>
      <c r="AK11" s="386"/>
      <c r="AL11" s="386"/>
      <c r="AM11" s="386">
        <v>18</v>
      </c>
      <c r="AN11" s="386"/>
      <c r="AO11" s="386"/>
      <c r="AP11" s="386"/>
      <c r="AQ11" s="386"/>
      <c r="AR11" s="386"/>
      <c r="AS11" s="386"/>
      <c r="AT11" s="386"/>
      <c r="AU11" s="386"/>
      <c r="AV11" s="386"/>
      <c r="AW11" s="386"/>
      <c r="AX11" s="386"/>
      <c r="AY11" s="386"/>
      <c r="AZ11" s="386"/>
      <c r="BA11" s="386"/>
      <c r="BB11" s="386"/>
      <c r="BC11" s="386"/>
      <c r="BD11" s="387"/>
      <c r="BE11" s="387"/>
    </row>
    <row r="12" spans="1:57" ht="18.75" x14ac:dyDescent="0.25">
      <c r="A12" s="389" t="s">
        <v>37</v>
      </c>
      <c r="B12" s="389"/>
      <c r="C12" s="390" t="s">
        <v>47</v>
      </c>
      <c r="D12" s="391"/>
      <c r="E12" s="391"/>
      <c r="F12" s="391"/>
      <c r="G12" s="391"/>
      <c r="H12" s="391"/>
      <c r="I12" s="391"/>
      <c r="J12" s="391"/>
      <c r="K12" s="391"/>
      <c r="L12" s="391"/>
      <c r="M12" s="391"/>
      <c r="N12" s="44">
        <v>3</v>
      </c>
      <c r="O12" s="44"/>
      <c r="P12" s="41"/>
      <c r="Q12" s="41"/>
      <c r="R12" s="388">
        <v>4</v>
      </c>
      <c r="S12" s="388"/>
      <c r="T12" s="388">
        <f>30*R12</f>
        <v>120</v>
      </c>
      <c r="U12" s="388"/>
      <c r="V12" s="388">
        <f>SUM(X12:AA12)</f>
        <v>18</v>
      </c>
      <c r="W12" s="388"/>
      <c r="X12" s="388">
        <v>10</v>
      </c>
      <c r="Y12" s="388"/>
      <c r="Z12" s="388">
        <v>8</v>
      </c>
      <c r="AA12" s="388"/>
      <c r="AB12" s="388">
        <v>0</v>
      </c>
      <c r="AC12" s="388"/>
      <c r="AD12" s="388">
        <f>2*R12</f>
        <v>8</v>
      </c>
      <c r="AE12" s="388"/>
      <c r="AF12" s="388">
        <f>30*COUNT(N12)</f>
        <v>30</v>
      </c>
      <c r="AG12" s="388"/>
      <c r="AH12" s="388">
        <f>T12-V12-AD12-AF12</f>
        <v>64</v>
      </c>
      <c r="AI12" s="388"/>
      <c r="AJ12" s="386"/>
      <c r="AK12" s="386"/>
      <c r="AL12" s="386"/>
      <c r="AM12" s="386"/>
      <c r="AN12" s="386"/>
      <c r="AO12" s="386"/>
      <c r="AP12" s="386">
        <v>18</v>
      </c>
      <c r="AQ12" s="386"/>
      <c r="AR12" s="386"/>
      <c r="AS12" s="386"/>
      <c r="AT12" s="386"/>
      <c r="AU12" s="386"/>
      <c r="AV12" s="386"/>
      <c r="AW12" s="386"/>
      <c r="AX12" s="386"/>
      <c r="AY12" s="386"/>
      <c r="AZ12" s="386"/>
      <c r="BA12" s="386"/>
      <c r="BB12" s="387"/>
      <c r="BC12" s="387"/>
      <c r="BD12" s="387"/>
      <c r="BE12" s="387"/>
    </row>
    <row r="13" spans="1:57" ht="18.75" x14ac:dyDescent="0.25">
      <c r="A13" s="389" t="s">
        <v>39</v>
      </c>
      <c r="B13" s="389"/>
      <c r="C13" s="390" t="s">
        <v>48</v>
      </c>
      <c r="D13" s="391"/>
      <c r="E13" s="391"/>
      <c r="F13" s="391"/>
      <c r="G13" s="391"/>
      <c r="H13" s="391"/>
      <c r="I13" s="391"/>
      <c r="J13" s="391"/>
      <c r="K13" s="391"/>
      <c r="L13" s="391"/>
      <c r="M13" s="391"/>
      <c r="N13" s="44">
        <v>3</v>
      </c>
      <c r="O13" s="44"/>
      <c r="P13" s="41"/>
      <c r="Q13" s="41"/>
      <c r="R13" s="388">
        <v>5</v>
      </c>
      <c r="S13" s="388"/>
      <c r="T13" s="388">
        <f>30*R13</f>
        <v>150</v>
      </c>
      <c r="U13" s="388"/>
      <c r="V13" s="388">
        <f>SUM(X13:AA13)</f>
        <v>12</v>
      </c>
      <c r="W13" s="388"/>
      <c r="X13" s="388">
        <v>6</v>
      </c>
      <c r="Y13" s="388"/>
      <c r="Z13" s="388">
        <v>6</v>
      </c>
      <c r="AA13" s="388"/>
      <c r="AB13" s="388">
        <v>0</v>
      </c>
      <c r="AC13" s="388"/>
      <c r="AD13" s="388">
        <v>4</v>
      </c>
      <c r="AE13" s="388"/>
      <c r="AF13" s="388">
        <f>30*COUNT(N13)</f>
        <v>30</v>
      </c>
      <c r="AG13" s="388"/>
      <c r="AH13" s="388">
        <f>T13-V13-AD13-AF13</f>
        <v>104</v>
      </c>
      <c r="AI13" s="388"/>
      <c r="AJ13" s="386"/>
      <c r="AK13" s="386"/>
      <c r="AL13" s="386"/>
      <c r="AM13" s="386"/>
      <c r="AN13" s="386"/>
      <c r="AO13" s="386"/>
      <c r="AP13" s="386">
        <v>12</v>
      </c>
      <c r="AQ13" s="386"/>
      <c r="AR13" s="386"/>
      <c r="AS13" s="386"/>
      <c r="AT13" s="386"/>
      <c r="AU13" s="386"/>
      <c r="AV13" s="386"/>
      <c r="AW13" s="386"/>
      <c r="AX13" s="386"/>
      <c r="AY13" s="386"/>
      <c r="AZ13" s="386"/>
      <c r="BA13" s="386"/>
      <c r="BB13" s="387"/>
      <c r="BC13" s="387"/>
      <c r="BD13" s="387"/>
      <c r="BE13" s="387"/>
    </row>
    <row r="14" spans="1:57" ht="18.75" x14ac:dyDescent="0.25">
      <c r="A14" s="389" t="s">
        <v>41</v>
      </c>
      <c r="B14" s="389"/>
      <c r="C14" s="390" t="s">
        <v>49</v>
      </c>
      <c r="D14" s="391"/>
      <c r="E14" s="391"/>
      <c r="F14" s="391"/>
      <c r="G14" s="391"/>
      <c r="H14" s="391"/>
      <c r="I14" s="391"/>
      <c r="J14" s="391"/>
      <c r="K14" s="391"/>
      <c r="L14" s="391"/>
      <c r="M14" s="391"/>
      <c r="N14" s="44"/>
      <c r="O14" s="44">
        <v>3</v>
      </c>
      <c r="P14" s="41"/>
      <c r="Q14" s="41"/>
      <c r="R14" s="388">
        <v>5</v>
      </c>
      <c r="S14" s="388"/>
      <c r="T14" s="388">
        <f>30*R14</f>
        <v>150</v>
      </c>
      <c r="U14" s="388"/>
      <c r="V14" s="388">
        <f>SUM(X14:AA14)</f>
        <v>12</v>
      </c>
      <c r="W14" s="388"/>
      <c r="X14" s="388">
        <v>6</v>
      </c>
      <c r="Y14" s="388"/>
      <c r="Z14" s="388">
        <v>6</v>
      </c>
      <c r="AA14" s="388"/>
      <c r="AB14" s="388">
        <v>0</v>
      </c>
      <c r="AC14" s="388"/>
      <c r="AD14" s="388">
        <v>6</v>
      </c>
      <c r="AE14" s="388"/>
      <c r="AF14" s="388">
        <f>30*COUNT(N14)</f>
        <v>0</v>
      </c>
      <c r="AG14" s="388"/>
      <c r="AH14" s="388">
        <f>T14-V14-AD14-AF14</f>
        <v>132</v>
      </c>
      <c r="AI14" s="388"/>
      <c r="AJ14" s="386"/>
      <c r="AK14" s="386"/>
      <c r="AL14" s="386"/>
      <c r="AM14" s="386"/>
      <c r="AN14" s="386"/>
      <c r="AO14" s="386"/>
      <c r="AP14" s="386">
        <v>12</v>
      </c>
      <c r="AQ14" s="386"/>
      <c r="AR14" s="386"/>
      <c r="AS14" s="386"/>
      <c r="AT14" s="386"/>
      <c r="AU14" s="386"/>
      <c r="AV14" s="386"/>
      <c r="AW14" s="386"/>
      <c r="AX14" s="386"/>
      <c r="AY14" s="386"/>
      <c r="AZ14" s="386"/>
      <c r="BA14" s="386"/>
      <c r="BB14" s="387"/>
      <c r="BC14" s="387"/>
      <c r="BD14" s="387"/>
      <c r="BE14" s="387"/>
    </row>
    <row r="15" spans="1:57" ht="18.75" x14ac:dyDescent="0.25">
      <c r="A15" s="389" t="s">
        <v>50</v>
      </c>
      <c r="B15" s="389"/>
      <c r="C15" s="390" t="s">
        <v>51</v>
      </c>
      <c r="D15" s="391"/>
      <c r="E15" s="391"/>
      <c r="F15" s="391"/>
      <c r="G15" s="391"/>
      <c r="H15" s="391"/>
      <c r="I15" s="391"/>
      <c r="J15" s="391"/>
      <c r="K15" s="391"/>
      <c r="L15" s="391"/>
      <c r="M15" s="391"/>
      <c r="N15" s="44"/>
      <c r="O15" s="44"/>
      <c r="P15" s="41"/>
      <c r="Q15" s="41"/>
      <c r="R15" s="388"/>
      <c r="S15" s="388"/>
      <c r="T15" s="388"/>
      <c r="U15" s="388"/>
      <c r="V15" s="388"/>
      <c r="W15" s="388"/>
      <c r="X15" s="388"/>
      <c r="Y15" s="388"/>
      <c r="Z15" s="388"/>
      <c r="AA15" s="388"/>
      <c r="AB15" s="388"/>
      <c r="AC15" s="388"/>
      <c r="AD15" s="388"/>
      <c r="AE15" s="388"/>
      <c r="AF15" s="388"/>
      <c r="AG15" s="388"/>
      <c r="AH15" s="388"/>
      <c r="AI15" s="388"/>
      <c r="AJ15" s="386"/>
      <c r="AK15" s="386"/>
      <c r="AL15" s="386"/>
      <c r="AM15" s="386"/>
      <c r="AN15" s="386"/>
      <c r="AO15" s="386"/>
      <c r="AP15" s="386"/>
      <c r="AQ15" s="386"/>
      <c r="AR15" s="386"/>
      <c r="AS15" s="386"/>
      <c r="AT15" s="386"/>
      <c r="AU15" s="386"/>
      <c r="AV15" s="386"/>
      <c r="AW15" s="386"/>
      <c r="AX15" s="386"/>
      <c r="AY15" s="386"/>
      <c r="AZ15" s="386"/>
      <c r="BA15" s="386"/>
      <c r="BB15" s="387"/>
      <c r="BC15" s="387"/>
      <c r="BD15" s="387"/>
      <c r="BE15" s="387"/>
    </row>
    <row r="16" spans="1:57" ht="18.75" x14ac:dyDescent="0.25">
      <c r="A16" s="389" t="s">
        <v>52</v>
      </c>
      <c r="B16" s="389"/>
      <c r="C16" s="390" t="s">
        <v>53</v>
      </c>
      <c r="D16" s="391"/>
      <c r="E16" s="391"/>
      <c r="F16" s="391"/>
      <c r="G16" s="391"/>
      <c r="H16" s="391"/>
      <c r="I16" s="391"/>
      <c r="J16" s="391"/>
      <c r="K16" s="391"/>
      <c r="L16" s="391"/>
      <c r="M16" s="391"/>
      <c r="N16" s="44"/>
      <c r="O16" s="44"/>
      <c r="P16" s="41"/>
      <c r="Q16" s="41"/>
      <c r="R16" s="388"/>
      <c r="S16" s="388"/>
      <c r="T16" s="388"/>
      <c r="U16" s="388"/>
      <c r="V16" s="388"/>
      <c r="W16" s="388"/>
      <c r="X16" s="388"/>
      <c r="Y16" s="388"/>
      <c r="Z16" s="388"/>
      <c r="AA16" s="388"/>
      <c r="AB16" s="388"/>
      <c r="AC16" s="388"/>
      <c r="AD16" s="388"/>
      <c r="AE16" s="388"/>
      <c r="AF16" s="388"/>
      <c r="AG16" s="388"/>
      <c r="AH16" s="388"/>
      <c r="AI16" s="388"/>
      <c r="AJ16" s="386"/>
      <c r="AK16" s="386"/>
      <c r="AL16" s="386"/>
      <c r="AM16" s="386"/>
      <c r="AN16" s="386"/>
      <c r="AO16" s="386"/>
      <c r="AP16" s="386"/>
      <c r="AQ16" s="386"/>
      <c r="AR16" s="386"/>
      <c r="AS16" s="386"/>
      <c r="AT16" s="386"/>
      <c r="AU16" s="386"/>
      <c r="AV16" s="386"/>
      <c r="AW16" s="386"/>
      <c r="AX16" s="386"/>
      <c r="AY16" s="386"/>
      <c r="AZ16" s="386"/>
      <c r="BA16" s="386"/>
      <c r="BB16" s="387"/>
      <c r="BC16" s="387"/>
      <c r="BD16" s="387"/>
      <c r="BE16" s="387"/>
    </row>
    <row r="17" spans="1:57" ht="18.75" x14ac:dyDescent="0.3">
      <c r="A17" s="394"/>
      <c r="B17" s="394"/>
      <c r="C17" s="395" t="s">
        <v>43</v>
      </c>
      <c r="D17" s="395"/>
      <c r="E17" s="395"/>
      <c r="F17" s="395"/>
      <c r="G17" s="395"/>
      <c r="H17" s="395"/>
      <c r="I17" s="395"/>
      <c r="J17" s="395"/>
      <c r="K17" s="395"/>
      <c r="L17" s="395"/>
      <c r="M17" s="395"/>
      <c r="N17" s="42">
        <f>COUNT(N10:N14)</f>
        <v>2</v>
      </c>
      <c r="O17" s="42">
        <f>COUNT(O10:O14)</f>
        <v>3</v>
      </c>
      <c r="P17" s="42"/>
      <c r="Q17" s="41"/>
      <c r="R17" s="393">
        <f>SUM(R10:S14)</f>
        <v>23</v>
      </c>
      <c r="S17" s="393"/>
      <c r="T17" s="393">
        <f>SUM(T10:T14)</f>
        <v>690</v>
      </c>
      <c r="U17" s="393"/>
      <c r="V17" s="393">
        <f>SUM(V10:V14)</f>
        <v>78</v>
      </c>
      <c r="W17" s="393"/>
      <c r="X17" s="393">
        <f>SUM(X10:X14)</f>
        <v>42</v>
      </c>
      <c r="Y17" s="393"/>
      <c r="Z17" s="393">
        <f>SUM(Z10:Z14)</f>
        <v>36</v>
      </c>
      <c r="AA17" s="393"/>
      <c r="AB17" s="393">
        <f>SUM(AB10:AB14)</f>
        <v>0</v>
      </c>
      <c r="AC17" s="393"/>
      <c r="AD17" s="393">
        <f>SUM(AD10:AD14)</f>
        <v>36</v>
      </c>
      <c r="AE17" s="393"/>
      <c r="AF17" s="393">
        <f>SUM(AF10:AF14)</f>
        <v>60</v>
      </c>
      <c r="AG17" s="393"/>
      <c r="AH17" s="393">
        <f>SUM(AH10:AH14)</f>
        <v>516</v>
      </c>
      <c r="AI17" s="393"/>
      <c r="AJ17" s="392"/>
      <c r="AK17" s="392"/>
      <c r="AL17" s="392"/>
      <c r="AM17" s="392">
        <f>SUM(AM10:AM14)</f>
        <v>36</v>
      </c>
      <c r="AN17" s="392"/>
      <c r="AO17" s="392"/>
      <c r="AP17" s="392">
        <f>SUM(AP10:AP14)</f>
        <v>42</v>
      </c>
      <c r="AQ17" s="392"/>
      <c r="AR17" s="392"/>
      <c r="AS17" s="392"/>
      <c r="AT17" s="392"/>
      <c r="AU17" s="392"/>
      <c r="AV17" s="392"/>
      <c r="AW17" s="392"/>
      <c r="AX17" s="392"/>
      <c r="AY17" s="392"/>
      <c r="AZ17" s="392"/>
      <c r="BA17" s="392"/>
      <c r="BB17" s="392"/>
      <c r="BC17" s="392"/>
      <c r="BD17" s="392"/>
      <c r="BE17" s="392"/>
    </row>
  </sheetData>
  <mergeCells count="267">
    <mergeCell ref="BD3:BE3"/>
    <mergeCell ref="AV4:AX4"/>
    <mergeCell ref="AY4:BA4"/>
    <mergeCell ref="BB4:BC4"/>
    <mergeCell ref="BD4:BE4"/>
    <mergeCell ref="AS4:AU4"/>
    <mergeCell ref="Z4:AA4"/>
    <mergeCell ref="AB4:AC4"/>
    <mergeCell ref="AJ3:AL3"/>
    <mergeCell ref="AM3:AO3"/>
    <mergeCell ref="BB3:BC3"/>
    <mergeCell ref="AP4:AR4"/>
    <mergeCell ref="AF4:AG4"/>
    <mergeCell ref="AP3:AR3"/>
    <mergeCell ref="AV3:AX3"/>
    <mergeCell ref="AY3:BA3"/>
    <mergeCell ref="AS3:AU3"/>
    <mergeCell ref="AM4:AO4"/>
    <mergeCell ref="AH4:AI4"/>
    <mergeCell ref="AB8:AC8"/>
    <mergeCell ref="AD8:AE8"/>
    <mergeCell ref="AB6:AC6"/>
    <mergeCell ref="AD6:AE6"/>
    <mergeCell ref="A6:B6"/>
    <mergeCell ref="C6:M6"/>
    <mergeCell ref="R6:S6"/>
    <mergeCell ref="A7:B7"/>
    <mergeCell ref="AB3:AC3"/>
    <mergeCell ref="AD3:AE3"/>
    <mergeCell ref="T6:U6"/>
    <mergeCell ref="V6:W6"/>
    <mergeCell ref="X6:Y6"/>
    <mergeCell ref="C4:M4"/>
    <mergeCell ref="R4:S4"/>
    <mergeCell ref="V5:W5"/>
    <mergeCell ref="X5:Y5"/>
    <mergeCell ref="AD4:AE4"/>
    <mergeCell ref="Z3:AA3"/>
    <mergeCell ref="A5:B5"/>
    <mergeCell ref="V7:W7"/>
    <mergeCell ref="X7:Y7"/>
    <mergeCell ref="AB7:AC7"/>
    <mergeCell ref="Z8:AA8"/>
    <mergeCell ref="AM5:AO5"/>
    <mergeCell ref="AJ5:AL5"/>
    <mergeCell ref="A2:BE2"/>
    <mergeCell ref="AJ4:AL4"/>
    <mergeCell ref="T4:U4"/>
    <mergeCell ref="V4:W4"/>
    <mergeCell ref="X4:Y4"/>
    <mergeCell ref="AP5:AR5"/>
    <mergeCell ref="AS5:AU5"/>
    <mergeCell ref="AV5:AX5"/>
    <mergeCell ref="AY5:BA5"/>
    <mergeCell ref="BB5:BC5"/>
    <mergeCell ref="BD5:BE5"/>
    <mergeCell ref="AF3:AG3"/>
    <mergeCell ref="AH3:AI3"/>
    <mergeCell ref="T3:U3"/>
    <mergeCell ref="V3:W3"/>
    <mergeCell ref="X3:Y3"/>
    <mergeCell ref="A3:B3"/>
    <mergeCell ref="C3:M3"/>
    <mergeCell ref="R3:S3"/>
    <mergeCell ref="C5:M5"/>
    <mergeCell ref="R5:S5"/>
    <mergeCell ref="T5:U5"/>
    <mergeCell ref="AH5:AI5"/>
    <mergeCell ref="AF5:AG5"/>
    <mergeCell ref="A4:B4"/>
    <mergeCell ref="Z5:AA5"/>
    <mergeCell ref="AB5:AC5"/>
    <mergeCell ref="AD5:AE5"/>
    <mergeCell ref="BD8:BE8"/>
    <mergeCell ref="AP8:AR8"/>
    <mergeCell ref="AS8:AU8"/>
    <mergeCell ref="AV8:AX8"/>
    <mergeCell ref="AY8:BA8"/>
    <mergeCell ref="BB8:BC8"/>
    <mergeCell ref="AF8:AG8"/>
    <mergeCell ref="AH8:AI8"/>
    <mergeCell ref="AJ8:AL8"/>
    <mergeCell ref="AM8:AO8"/>
    <mergeCell ref="BD6:BE6"/>
    <mergeCell ref="AF6:AG6"/>
    <mergeCell ref="AH6:AI6"/>
    <mergeCell ref="AJ6:AL6"/>
    <mergeCell ref="Z6:AA6"/>
    <mergeCell ref="C7:M7"/>
    <mergeCell ref="R7:S7"/>
    <mergeCell ref="T7:U7"/>
    <mergeCell ref="BD7:BE7"/>
    <mergeCell ref="A8:B8"/>
    <mergeCell ref="C8:M8"/>
    <mergeCell ref="AM6:AO6"/>
    <mergeCell ref="AV6:AX6"/>
    <mergeCell ref="AY6:BA6"/>
    <mergeCell ref="BB6:BC6"/>
    <mergeCell ref="AP6:AR6"/>
    <mergeCell ref="AS6:AU6"/>
    <mergeCell ref="AV7:AX7"/>
    <mergeCell ref="AY7:BA7"/>
    <mergeCell ref="BB7:BC7"/>
    <mergeCell ref="AH7:AI7"/>
    <mergeCell ref="AJ7:AL7"/>
    <mergeCell ref="AM7:AO7"/>
    <mergeCell ref="AP7:AR7"/>
    <mergeCell ref="AS7:AU7"/>
    <mergeCell ref="AD7:AE7"/>
    <mergeCell ref="AF7:AG7"/>
    <mergeCell ref="Z7:AA7"/>
    <mergeCell ref="R8:S8"/>
    <mergeCell ref="T8:U8"/>
    <mergeCell ref="V8:W8"/>
    <mergeCell ref="X8:Y8"/>
    <mergeCell ref="BB10:BC10"/>
    <mergeCell ref="BD10:BE10"/>
    <mergeCell ref="A10:B10"/>
    <mergeCell ref="C10:M10"/>
    <mergeCell ref="R10:S10"/>
    <mergeCell ref="T10:U10"/>
    <mergeCell ref="V10:W10"/>
    <mergeCell ref="X10:Y10"/>
    <mergeCell ref="Z10:AA10"/>
    <mergeCell ref="AB10:AC10"/>
    <mergeCell ref="AD10:AE10"/>
    <mergeCell ref="A11:B11"/>
    <mergeCell ref="C11:M11"/>
    <mergeCell ref="R11:S11"/>
    <mergeCell ref="T11:U11"/>
    <mergeCell ref="V11:W11"/>
    <mergeCell ref="X11:Y11"/>
    <mergeCell ref="Z11:AA11"/>
    <mergeCell ref="AB11:AC11"/>
    <mergeCell ref="AD11:AE11"/>
    <mergeCell ref="BD11:BE11"/>
    <mergeCell ref="AF10:AG10"/>
    <mergeCell ref="AH10:AI10"/>
    <mergeCell ref="AJ10:AL10"/>
    <mergeCell ref="AM10:AO10"/>
    <mergeCell ref="AP12:AR12"/>
    <mergeCell ref="AS12:AU12"/>
    <mergeCell ref="AV12:AX12"/>
    <mergeCell ref="AY12:BA12"/>
    <mergeCell ref="BB12:BC12"/>
    <mergeCell ref="BD12:BE12"/>
    <mergeCell ref="AF11:AG11"/>
    <mergeCell ref="AH11:AI11"/>
    <mergeCell ref="AJ11:AL11"/>
    <mergeCell ref="AM11:AO11"/>
    <mergeCell ref="AP11:AR11"/>
    <mergeCell ref="AS11:AU11"/>
    <mergeCell ref="AV11:AX11"/>
    <mergeCell ref="AY11:BA11"/>
    <mergeCell ref="BB11:BC11"/>
    <mergeCell ref="AP10:AR10"/>
    <mergeCell ref="AS10:AU10"/>
    <mergeCell ref="AV10:AX10"/>
    <mergeCell ref="AY10:BA10"/>
    <mergeCell ref="A12:B12"/>
    <mergeCell ref="C12:M12"/>
    <mergeCell ref="R12:S12"/>
    <mergeCell ref="T12:U12"/>
    <mergeCell ref="V12:W12"/>
    <mergeCell ref="X12:Y12"/>
    <mergeCell ref="Z12:AA12"/>
    <mergeCell ref="AB12:AC12"/>
    <mergeCell ref="AD12:AE12"/>
    <mergeCell ref="A13:B13"/>
    <mergeCell ref="C13:M13"/>
    <mergeCell ref="R13:S13"/>
    <mergeCell ref="T13:U13"/>
    <mergeCell ref="V13:W13"/>
    <mergeCell ref="X13:Y13"/>
    <mergeCell ref="Z13:AA13"/>
    <mergeCell ref="AB13:AC13"/>
    <mergeCell ref="AD13:AE13"/>
    <mergeCell ref="BD13:BE13"/>
    <mergeCell ref="AF12:AG12"/>
    <mergeCell ref="AH12:AI12"/>
    <mergeCell ref="AJ12:AL12"/>
    <mergeCell ref="AM12:AO12"/>
    <mergeCell ref="AP14:AR14"/>
    <mergeCell ref="AS14:AU14"/>
    <mergeCell ref="AV14:AX14"/>
    <mergeCell ref="AY14:BA14"/>
    <mergeCell ref="BB14:BC14"/>
    <mergeCell ref="BD14:BE14"/>
    <mergeCell ref="AF13:AG13"/>
    <mergeCell ref="AH13:AI13"/>
    <mergeCell ref="AJ13:AL13"/>
    <mergeCell ref="AM13:AO13"/>
    <mergeCell ref="AP13:AR13"/>
    <mergeCell ref="AS13:AU13"/>
    <mergeCell ref="AV13:AX13"/>
    <mergeCell ref="AY13:BA13"/>
    <mergeCell ref="BB13:BC13"/>
    <mergeCell ref="A14:B14"/>
    <mergeCell ref="C14:M14"/>
    <mergeCell ref="R14:S14"/>
    <mergeCell ref="T14:U14"/>
    <mergeCell ref="V14:W14"/>
    <mergeCell ref="X14:Y14"/>
    <mergeCell ref="Z14:AA14"/>
    <mergeCell ref="AB14:AC14"/>
    <mergeCell ref="AD14:AE14"/>
    <mergeCell ref="A17:B17"/>
    <mergeCell ref="C17:M17"/>
    <mergeCell ref="R17:S17"/>
    <mergeCell ref="T17:U17"/>
    <mergeCell ref="V17:W17"/>
    <mergeCell ref="X17:Y17"/>
    <mergeCell ref="Z17:AA17"/>
    <mergeCell ref="AB17:AC17"/>
    <mergeCell ref="AD17:AE17"/>
    <mergeCell ref="BD17:BE17"/>
    <mergeCell ref="AF14:AG14"/>
    <mergeCell ref="AH14:AI14"/>
    <mergeCell ref="AJ14:AL14"/>
    <mergeCell ref="AM14:AO14"/>
    <mergeCell ref="AF17:AG17"/>
    <mergeCell ref="AH17:AI17"/>
    <mergeCell ref="AJ17:AL17"/>
    <mergeCell ref="AM17:AO17"/>
    <mergeCell ref="AP17:AR17"/>
    <mergeCell ref="AS17:AU17"/>
    <mergeCell ref="AV17:AX17"/>
    <mergeCell ref="AY17:BA17"/>
    <mergeCell ref="BB17:BC17"/>
    <mergeCell ref="AH15:AI15"/>
    <mergeCell ref="AH16:AI16"/>
    <mergeCell ref="AJ15:AL15"/>
    <mergeCell ref="AJ16:AL16"/>
    <mergeCell ref="AM15:AO15"/>
    <mergeCell ref="AM16:AO16"/>
    <mergeCell ref="AP15:AR15"/>
    <mergeCell ref="AP16:AR16"/>
    <mergeCell ref="AS15:AU15"/>
    <mergeCell ref="AS16:AU16"/>
    <mergeCell ref="A15:B15"/>
    <mergeCell ref="C15:M15"/>
    <mergeCell ref="A16:B16"/>
    <mergeCell ref="C16:M16"/>
    <mergeCell ref="R15:S15"/>
    <mergeCell ref="R16:S16"/>
    <mergeCell ref="T15:U15"/>
    <mergeCell ref="T16:U16"/>
    <mergeCell ref="V15:W15"/>
    <mergeCell ref="V16:W16"/>
    <mergeCell ref="AV15:AX15"/>
    <mergeCell ref="AV16:AX16"/>
    <mergeCell ref="AY15:BA15"/>
    <mergeCell ref="AY16:BA16"/>
    <mergeCell ref="BB15:BC15"/>
    <mergeCell ref="BB16:BC16"/>
    <mergeCell ref="BD15:BE15"/>
    <mergeCell ref="BD16:BE16"/>
    <mergeCell ref="X15:Y15"/>
    <mergeCell ref="X16:Y16"/>
    <mergeCell ref="Z15:AA15"/>
    <mergeCell ref="Z16:AA16"/>
    <mergeCell ref="AB15:AC15"/>
    <mergeCell ref="AB16:AC16"/>
    <mergeCell ref="AD15:AE15"/>
    <mergeCell ref="AD16:AE16"/>
    <mergeCell ref="AF15:AG15"/>
    <mergeCell ref="AF16:AG16"/>
  </mergeCells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Документ" ma:contentTypeID="0x0101007AED1C61A8FC7F4590CE4E933F4222B6" ma:contentTypeVersion="8" ma:contentTypeDescription="Створення нового документа." ma:contentTypeScope="" ma:versionID="686b4f31d9ce5c6b249fd1032776bfd8">
  <xsd:schema xmlns:xsd="http://www.w3.org/2001/XMLSchema" xmlns:xs="http://www.w3.org/2001/XMLSchema" xmlns:p="http://schemas.microsoft.com/office/2006/metadata/properties" xmlns:ns2="beb19809-22a2-492d-bfca-8000f6e58d88" targetNamespace="http://schemas.microsoft.com/office/2006/metadata/properties" ma:root="true" ma:fieldsID="13772d397b53d204ddbef91e48cd16b9" ns2:_="">
    <xsd:import namespace="beb19809-22a2-492d-bfca-8000f6e58d88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DateTaken" minOccurs="0"/>
                <xsd:element ref="ns2:MediaServiceObjectDetectorVersions" minOccurs="0"/>
                <xsd:element ref="ns2:MediaServiceGenerationTime" minOccurs="0"/>
                <xsd:element ref="ns2:MediaServiceEventHashCode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eb19809-22a2-492d-bfca-8000f6e58d88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1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bjectDetectorVersions" ma:index="12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5" nillable="true" ma:displayName="MediaLengthInSeconds" ma:hidden="true" ma:internalName="MediaLengthInSeconds" ma:readOnly="true">
      <xsd:simpleType>
        <xsd:restriction base="dms:Unknow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Тип вмісту"/>
        <xsd:element ref="dc:title" minOccurs="0" maxOccurs="1" ma:index="4" ma:displayName="Заголовок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9E1B96A6-113A-41E1-AC62-058D9AA69E72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beb19809-22a2-492d-bfca-8000f6e58d88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E597C563-5251-4A14-8298-6F135E383364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255408BA-A53B-4C60-9C23-0EBAAB089871}">
  <ds:schemaRefs>
    <ds:schemaRef ds:uri="http://schemas.microsoft.com/office/infopath/2007/PartnerControls"/>
    <ds:schemaRef ds:uri="http://purl.org/dc/elements/1.1/"/>
    <ds:schemaRef ds:uri="http://schemas.microsoft.com/office/2006/documentManagement/types"/>
    <ds:schemaRef ds:uri="http://schemas.microsoft.com/office/2006/metadata/properties"/>
    <ds:schemaRef ds:uri="http://purl.org/dc/terms/"/>
    <ds:schemaRef ds:uri="http://purl.org/dc/dcmitype/"/>
    <ds:schemaRef ds:uri="http://schemas.openxmlformats.org/package/2006/metadata/core-properties"/>
    <ds:schemaRef ds:uri="beb19809-22a2-492d-bfca-8000f6e58d88"/>
    <ds:schemaRef ds:uri="http://www.w3.org/XML/1998/namespace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2</vt:i4>
      </vt:variant>
      <vt:variant>
        <vt:lpstr>Именованные диапазоны</vt:lpstr>
      </vt:variant>
      <vt:variant>
        <vt:i4>1</vt:i4>
      </vt:variant>
    </vt:vector>
  </HeadingPairs>
  <TitlesOfParts>
    <vt:vector size="3" baseType="lpstr">
      <vt:lpstr>2025</vt:lpstr>
      <vt:lpstr>Список ДВВС</vt:lpstr>
      <vt:lpstr>'2025'!Заголовки_для_печати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Кадом Леонора Кадомівна</dc:creator>
  <cp:keywords/>
  <dc:description/>
  <cp:lastModifiedBy>Корнієнко Олена Миколаївна</cp:lastModifiedBy>
  <cp:revision/>
  <dcterms:created xsi:type="dcterms:W3CDTF">2019-06-06T09:16:30Z</dcterms:created>
  <dcterms:modified xsi:type="dcterms:W3CDTF">2025-11-10T15:19:30Z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0x0101007AED1C61A8FC7F4590CE4E933F4222B6</vt:lpwstr>
  </property>
  <property fmtid="{D5CDD505-2E9C-101B-9397-08002B2CF9AE}" pid="3" name="_dlc_DocIdItemGuid">
    <vt:lpwstr>4ef1f564-4fc8-4c2a-802d-51b72ee4a1d8</vt:lpwstr>
  </property>
  <property fmtid="{D5CDD505-2E9C-101B-9397-08002B2CF9AE}" pid="4" name="MediaServiceImageTags">
    <vt:lpwstr/>
  </property>
  <property fmtid="{D5CDD505-2E9C-101B-9397-08002B2CF9AE}" pid="5" name="_dlc_policyId">
    <vt:lpwstr>0x0101008E91A61F21B8B948A30F9DF988E384F1</vt:lpwstr>
  </property>
  <property fmtid="{D5CDD505-2E9C-101B-9397-08002B2CF9AE}" pid="6" name="ItemRetentionFormula">
    <vt:lpwstr/>
  </property>
  <property fmtid="{D5CDD505-2E9C-101B-9397-08002B2CF9AE}" pid="7" name="_x0424__x043e__x0440__x043c__x0430__x0020__x043d__x0430__x0432__x0447__x0430__x043d__x043d__x044f_">
    <vt:lpwstr/>
  </property>
  <property fmtid="{D5CDD505-2E9C-101B-9397-08002B2CF9AE}" pid="8" name="_x0421__x0442__x0443__x043f__x0456__x043d__x044c__x0020__x043e__x0441__x0432__x0456__x0442__x0438_">
    <vt:lpwstr/>
  </property>
  <property fmtid="{D5CDD505-2E9C-101B-9397-08002B2CF9AE}" pid="9" name="_x041d__x0430__x0432__x0447__x0430__x043b__x044c__x043d__x0438__x0439__x0020__x0440__x0456__x043a_">
    <vt:lpwstr/>
  </property>
  <property fmtid="{D5CDD505-2E9C-101B-9397-08002B2CF9AE}" pid="10" name="_x041e__x0441__x0432__x0456__x0442__x043d__x044f__x0020__x043f__x0440__x043e__x0433__x0440__x0430__x043c__x0430_">
    <vt:lpwstr/>
  </property>
  <property fmtid="{D5CDD505-2E9C-101B-9397-08002B2CF9AE}" pid="11" name="_x041a__x0430__x0444__x0435__x0434__x0440__x0430_">
    <vt:lpwstr/>
  </property>
  <property fmtid="{D5CDD505-2E9C-101B-9397-08002B2CF9AE}" pid="12" name="_x041a__x0443__x0440__x0441_">
    <vt:lpwstr/>
  </property>
  <property fmtid="{D5CDD505-2E9C-101B-9397-08002B2CF9AE}" pid="13" name="_x0421__x043f__x0435__x0446__x0456__x0430__x043b__x044c__x043d__x0456__x0441__x0442__x044c_">
    <vt:lpwstr/>
  </property>
  <property fmtid="{D5CDD505-2E9C-101B-9397-08002B2CF9AE}" pid="14" name="Навчальний рік">
    <vt:lpwstr/>
  </property>
  <property fmtid="{D5CDD505-2E9C-101B-9397-08002B2CF9AE}" pid="15" name="Спеціальність">
    <vt:lpwstr/>
  </property>
  <property fmtid="{D5CDD505-2E9C-101B-9397-08002B2CF9AE}" pid="16" name="Форма навчання">
    <vt:lpwstr/>
  </property>
  <property fmtid="{D5CDD505-2E9C-101B-9397-08002B2CF9AE}" pid="17" name="Кафедра">
    <vt:lpwstr/>
  </property>
  <property fmtid="{D5CDD505-2E9C-101B-9397-08002B2CF9AE}" pid="18" name="Освітня програма">
    <vt:lpwstr/>
  </property>
  <property fmtid="{D5CDD505-2E9C-101B-9397-08002B2CF9AE}" pid="19" name="Курс">
    <vt:lpwstr/>
  </property>
  <property fmtid="{D5CDD505-2E9C-101B-9397-08002B2CF9AE}" pid="20" name="Ступінь освіти">
    <vt:lpwstr/>
  </property>
</Properties>
</file>